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254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<sst xmlns="http://schemas.openxmlformats.org/spreadsheetml/2006/main" count="2157" uniqueCount="631">
  <si>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</si>
  <si>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</si>
  <si>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</si>
  <si>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</si>
  <si>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</si>
  <si>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</si>
  <si>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</si>
  <si>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</si>
  <si>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</si>
  <si>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</si>
  <si>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</si>
  <si>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</si>
  <si>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</si>
  <si>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</si>
  <si>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</si>
  <si>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</si>
  <si>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</si>
  <si>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</si>
  <si>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</si>
  <si>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</si>
  <si>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</si>
  <si>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USSA Calculated Penalty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</si>
  <si>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</si>
  <si>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</si>
  <si>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</si>
  <si>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</si>
  <si>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</si>
  <si>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</si>
  <si>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</si>
  <si>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</si>
  <si>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</si>
  <si>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</si>
  <si>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Jessie</t>
  </si>
  <si>
    <t>Diggins</t>
  </si>
  <si>
    <t>F</t>
  </si>
  <si>
    <t>a</t>
  </si>
  <si>
    <t>FSR</t>
  </si>
  <si>
    <t>Stratton SMST2</t>
  </si>
  <si>
    <t>USA</t>
  </si>
  <si>
    <t>F 30 km</t>
  </si>
  <si>
    <t>Sex: F -  30 km</t>
  </si>
  <si>
    <t>Senior Women  Age 23-29  (Born 1986-1992)</t>
  </si>
  <si>
    <t>30 km</t>
  </si>
  <si>
    <t>Ida</t>
  </si>
  <si>
    <t>Sargent</t>
  </si>
  <si>
    <t>Craftsbury GRP</t>
  </si>
  <si>
    <t>+1:03.4</t>
  </si>
  <si>
    <t>Caitlin</t>
  </si>
  <si>
    <t>Patterson</t>
  </si>
  <si>
    <t>+1:11.3</t>
  </si>
  <si>
    <t>Elizabeth</t>
  </si>
  <si>
    <t>Stephen</t>
  </si>
  <si>
    <t>Burke Mt Academy</t>
  </si>
  <si>
    <t>+1:14.7</t>
  </si>
  <si>
    <t>Kaitlynn</t>
  </si>
  <si>
    <t>Miller</t>
  </si>
  <si>
    <t>+1:41.0</t>
  </si>
  <si>
    <t>Rosie</t>
  </si>
  <si>
    <t>Brennan</t>
  </si>
  <si>
    <t>APU Nordic Ski Center</t>
  </si>
  <si>
    <t>+3:07.1</t>
  </si>
  <si>
    <t>Chelsea</t>
  </si>
  <si>
    <t>Holmes</t>
  </si>
  <si>
    <t>+3:15.0</t>
  </si>
  <si>
    <t>Anne</t>
  </si>
  <si>
    <t>Hart</t>
  </si>
  <si>
    <t>+3:24.0</t>
  </si>
  <si>
    <t>Sophie</t>
  </si>
  <si>
    <t>Caldwell</t>
  </si>
  <si>
    <t>+4:09.8</t>
  </si>
  <si>
    <t>Erika</t>
  </si>
  <si>
    <t>Flowers</t>
  </si>
  <si>
    <t>+5:44.0</t>
  </si>
  <si>
    <t>Guiney</t>
  </si>
  <si>
    <t>+6:05.3</t>
  </si>
  <si>
    <t>Kati</t>
  </si>
  <si>
    <t>Roivas</t>
  </si>
  <si>
    <t>FU23</t>
  </si>
  <si>
    <t>University of New Mexico</t>
  </si>
  <si>
    <t>FIN</t>
  </si>
  <si>
    <t>+7:06.3</t>
  </si>
  <si>
    <t>U23 Women  Age 20-22  (Born 1993-1995)</t>
  </si>
  <si>
    <t>Jessica</t>
  </si>
  <si>
    <t>Yeaton</t>
  </si>
  <si>
    <t>AUS</t>
  </si>
  <si>
    <t>+8:01.2</t>
  </si>
  <si>
    <t>Cambria</t>
  </si>
  <si>
    <t>McDermott</t>
  </si>
  <si>
    <t>Montana State University</t>
  </si>
  <si>
    <t>+8:06.5</t>
  </si>
  <si>
    <t>Katharine</t>
  </si>
  <si>
    <t>Ogden</t>
  </si>
  <si>
    <t>FU20</t>
  </si>
  <si>
    <t>Stratton Mt School</t>
  </si>
  <si>
    <t>+8:59.6</t>
  </si>
  <si>
    <t>Junior Women  Age 18-19  (Born 1996-1997)</t>
  </si>
  <si>
    <t>Mary</t>
  </si>
  <si>
    <t>O `Connell</t>
  </si>
  <si>
    <t>Dartmouth College</t>
  </si>
  <si>
    <t>+9:12.2</t>
  </si>
  <si>
    <t>Eva</t>
  </si>
  <si>
    <t>Severrus</t>
  </si>
  <si>
    <t>SLO</t>
  </si>
  <si>
    <t>+9:16.5</t>
  </si>
  <si>
    <t>Alayna</t>
  </si>
  <si>
    <t>Sonnesyn</t>
  </si>
  <si>
    <t>University of Vermont</t>
  </si>
  <si>
    <t>+10:33.7</t>
  </si>
  <si>
    <t>Jennie</t>
  </si>
  <si>
    <t>Bender</t>
  </si>
  <si>
    <t>Bridger Ski Foundation</t>
  </si>
  <si>
    <t>+10:42.4</t>
  </si>
  <si>
    <t>iris</t>
  </si>
  <si>
    <t>pessey</t>
  </si>
  <si>
    <t>FRA</t>
  </si>
  <si>
    <t>+11:12.6</t>
  </si>
  <si>
    <t>Frankowski</t>
  </si>
  <si>
    <t>+11:24.4</t>
  </si>
  <si>
    <t>Becca</t>
  </si>
  <si>
    <t>Rorabaugh</t>
  </si>
  <si>
    <t>+11:24.6</t>
  </si>
  <si>
    <t>Rose</t>
  </si>
  <si>
    <t>Sun Valley SEF</t>
  </si>
  <si>
    <t>+11:50.6</t>
  </si>
  <si>
    <t>Hallie</t>
  </si>
  <si>
    <t>Grossman</t>
  </si>
  <si>
    <t>+12:39.0</t>
  </si>
  <si>
    <t>Emilie</t>
  </si>
  <si>
    <t>Cedervaern</t>
  </si>
  <si>
    <t>SWE</t>
  </si>
  <si>
    <t>+13:16.6</t>
  </si>
  <si>
    <t>Gill</t>
  </si>
  <si>
    <t>University of New Hampshire</t>
  </si>
  <si>
    <t>+13:52.7</t>
  </si>
  <si>
    <t>Felicia</t>
  </si>
  <si>
    <t>Gesior</t>
  </si>
  <si>
    <t>Northern Michigan University</t>
  </si>
  <si>
    <t>+14:24.4</t>
  </si>
  <si>
    <t>Stephanie</t>
  </si>
  <si>
    <t>Kirk</t>
  </si>
  <si>
    <t>+14:28.3</t>
  </si>
  <si>
    <t>Schimpl</t>
  </si>
  <si>
    <t>AUT</t>
  </si>
  <si>
    <t>+14:39.8</t>
  </si>
  <si>
    <t>Lauren</t>
  </si>
  <si>
    <t>Fritz</t>
  </si>
  <si>
    <t>+15:25.5</t>
  </si>
  <si>
    <t>Johanna</t>
  </si>
  <si>
    <t>Taliharm</t>
  </si>
  <si>
    <t>EST</t>
  </si>
  <si>
    <t>+15:43.8</t>
  </si>
  <si>
    <t>Mary Kate</t>
  </si>
  <si>
    <t>Cirelli</t>
  </si>
  <si>
    <t>+16:09.3</t>
  </si>
  <si>
    <t>Isabel</t>
  </si>
  <si>
    <t>Frost Mountain Nordic</t>
  </si>
  <si>
    <t>+16:32.0</t>
  </si>
  <si>
    <t>Heather</t>
  </si>
  <si>
    <t>Mooney</t>
  </si>
  <si>
    <t>Craftsbury Nordic</t>
  </si>
  <si>
    <t>+19:16.1</t>
  </si>
  <si>
    <t>Hannah</t>
  </si>
  <si>
    <t>Bowdoin College</t>
  </si>
  <si>
    <t>+19:52.5</t>
  </si>
  <si>
    <t>Megan</t>
  </si>
  <si>
    <t>McTavish</t>
  </si>
  <si>
    <t>FM</t>
  </si>
  <si>
    <t>XC Ottawa</t>
  </si>
  <si>
    <t>CAN</t>
  </si>
  <si>
    <t>+20:16.0</t>
  </si>
  <si>
    <t>Masters Women  Age 30-99  (Born 1916-1985)</t>
  </si>
  <si>
    <t>Kristen</t>
  </si>
  <si>
    <t>Bourne</t>
  </si>
  <si>
    <t>Marquette, MI</t>
  </si>
  <si>
    <t>+20:23.2</t>
  </si>
  <si>
    <t>Emily</t>
  </si>
  <si>
    <t>Blackmer</t>
  </si>
  <si>
    <t>Sugar Bowl Elite Team</t>
  </si>
  <si>
    <t>+21:55.2</t>
  </si>
  <si>
    <t>Alia</t>
  </si>
  <si>
    <t>Johnson</t>
  </si>
  <si>
    <t>Middlebury College</t>
  </si>
  <si>
    <t>+22:28.2</t>
  </si>
  <si>
    <t>Mattie</t>
  </si>
  <si>
    <t>Watts</t>
  </si>
  <si>
    <t>+23:37.1</t>
  </si>
  <si>
    <t>Deedra</t>
  </si>
  <si>
    <t>Irwin</t>
  </si>
  <si>
    <t>+25:44.0</t>
  </si>
  <si>
    <t>Marion</t>
  </si>
  <si>
    <t>Woods</t>
  </si>
  <si>
    <t>+26:30.7</t>
  </si>
  <si>
    <t>Annavitte</t>
  </si>
  <si>
    <t>Rand</t>
  </si>
  <si>
    <t>+30:37.4</t>
  </si>
  <si>
    <t>Paige</t>
  </si>
  <si>
    <t>Schember</t>
  </si>
  <si>
    <t>DNF</t>
  </si>
  <si>
    <t>Elissa</t>
  </si>
  <si>
    <t>Bradley</t>
  </si>
  <si>
    <t>Portland Nordic/MRC</t>
  </si>
  <si>
    <t>Hilary</t>
  </si>
  <si>
    <t>McNamee</t>
  </si>
  <si>
    <t>Fort Fairfield, ME</t>
  </si>
  <si>
    <t>DNS</t>
  </si>
  <si>
    <t>Julia</t>
  </si>
  <si>
    <t>Kern</t>
  </si>
  <si>
    <t>FU20-15k</t>
  </si>
  <si>
    <t>F-15 km</t>
  </si>
  <si>
    <t>Sex: F - -15 km</t>
  </si>
  <si>
    <t>-15 km</t>
  </si>
  <si>
    <t>Mackenzie</t>
  </si>
  <si>
    <t>Rizio</t>
  </si>
  <si>
    <t>FU18-15k</t>
  </si>
  <si>
    <t>Junior Women  Age 16-17  (Born 1998-1999)</t>
  </si>
  <si>
    <t>Anna</t>
  </si>
  <si>
    <t>Lehmann</t>
  </si>
  <si>
    <t>FU16-15k</t>
  </si>
  <si>
    <t>+3:03.4</t>
  </si>
  <si>
    <t>Junior Women  Age 1-15  (Born 2000-2014)</t>
  </si>
  <si>
    <t>Jortberg</t>
  </si>
  <si>
    <t>+3:22.9</t>
  </si>
  <si>
    <t>Phoebe</t>
  </si>
  <si>
    <t>Sweet</t>
  </si>
  <si>
    <t>+3:31.2</t>
  </si>
  <si>
    <t>Lillian</t>
  </si>
  <si>
    <t>Fisher</t>
  </si>
  <si>
    <t>Stratton Mountain School</t>
  </si>
  <si>
    <t>+5:27.7</t>
  </si>
  <si>
    <t>Tegan</t>
  </si>
  <si>
    <t>Thorley</t>
  </si>
  <si>
    <t>+5:54.5</t>
  </si>
  <si>
    <t>Sophia</t>
  </si>
  <si>
    <t>Hodges</t>
  </si>
  <si>
    <t>+6:14.3</t>
  </si>
  <si>
    <t>Mae</t>
  </si>
  <si>
    <t>Chalmers</t>
  </si>
  <si>
    <t>+6:50.7</t>
  </si>
  <si>
    <t>Katie</t>
  </si>
  <si>
    <t>Feldman</t>
  </si>
  <si>
    <t>+6:51.0</t>
  </si>
  <si>
    <t>Orli</t>
  </si>
  <si>
    <t>Schwartz</t>
  </si>
  <si>
    <t>+7:00.0</t>
  </si>
  <si>
    <t>Brenna</t>
  </si>
  <si>
    <t>Egan</t>
  </si>
  <si>
    <t>+7:01.4</t>
  </si>
  <si>
    <t>Lucy</t>
  </si>
  <si>
    <t>Hochschartner</t>
  </si>
  <si>
    <t>NYSEF</t>
  </si>
  <si>
    <t>+7:03.8</t>
  </si>
  <si>
    <t>Alexandra</t>
  </si>
  <si>
    <t>Cobb</t>
  </si>
  <si>
    <t>+7:08.9</t>
  </si>
  <si>
    <t>Charlotte</t>
  </si>
  <si>
    <t>ogden</t>
  </si>
  <si>
    <t>+7:18.5</t>
  </si>
  <si>
    <t>Jackie</t>
  </si>
  <si>
    <t>Garso</t>
  </si>
  <si>
    <t>+8:38.0</t>
  </si>
  <si>
    <t>Pippin</t>
  </si>
  <si>
    <t>Evarts</t>
  </si>
  <si>
    <t>+9:21.3</t>
  </si>
  <si>
    <t>Gabriella</t>
  </si>
  <si>
    <t>Armstrong</t>
  </si>
  <si>
    <t>+10:43.2</t>
  </si>
  <si>
    <t>Mehana</t>
  </si>
  <si>
    <t>Koch</t>
  </si>
  <si>
    <t>+11:03.2</t>
  </si>
  <si>
    <t>Burnham</t>
  </si>
  <si>
    <t>Lawson</t>
  </si>
  <si>
    <t>Craftsbury</t>
  </si>
  <si>
    <t>Chloe</t>
  </si>
  <si>
    <t>Lemmel-Hay</t>
  </si>
  <si>
    <t>Mansfield Nordic Club</t>
  </si>
  <si>
    <t>Thomas</t>
  </si>
  <si>
    <t>O `Harra</t>
  </si>
  <si>
    <t>M</t>
  </si>
  <si>
    <t>MU20-20k</t>
  </si>
  <si>
    <t>M20 km</t>
  </si>
  <si>
    <t>Sex: M - 20 km</t>
  </si>
  <si>
    <t>Junior Men  Age 18-19  (Born 1996-1997)</t>
  </si>
  <si>
    <t>20 km</t>
  </si>
  <si>
    <t>Peter</t>
  </si>
  <si>
    <t>+2:56.4</t>
  </si>
  <si>
    <t>Remi</t>
  </si>
  <si>
    <t>Salacroup</t>
  </si>
  <si>
    <t>+2:59.6</t>
  </si>
  <si>
    <t>NIklas</t>
  </si>
  <si>
    <t>Rombock</t>
  </si>
  <si>
    <t>GER</t>
  </si>
  <si>
    <t>+3:24.6</t>
  </si>
  <si>
    <t>Ben</t>
  </si>
  <si>
    <t>MU16-20k</t>
  </si>
  <si>
    <t>+3:52.1</t>
  </si>
  <si>
    <t>Junior Men  Age 1-15  (Born 2000-2014)</t>
  </si>
  <si>
    <t>Cully</t>
  </si>
  <si>
    <t>Brown</t>
  </si>
  <si>
    <t>+4:06.0</t>
  </si>
  <si>
    <t>Kamran</t>
  </si>
  <si>
    <t>Husain</t>
  </si>
  <si>
    <t>+4:22.9</t>
  </si>
  <si>
    <t>ADAM</t>
  </si>
  <si>
    <t>GLUECK</t>
  </si>
  <si>
    <t>MU18-20k</t>
  </si>
  <si>
    <t>Ford Sayre</t>
  </si>
  <si>
    <t>+5:21.9</t>
  </si>
  <si>
    <t>Junior Men  Age 16-17  (Born 1998-1999)</t>
  </si>
  <si>
    <t>Henry</t>
  </si>
  <si>
    <t>Harmeyer</t>
  </si>
  <si>
    <t>+6:18.9</t>
  </si>
  <si>
    <t>Bill</t>
  </si>
  <si>
    <t>Bend Endurance Academy</t>
  </si>
  <si>
    <t>+6:27.0</t>
  </si>
  <si>
    <t>Gavin</t>
  </si>
  <si>
    <t>McEwen</t>
  </si>
  <si>
    <t>+6:42.3</t>
  </si>
  <si>
    <t>William</t>
  </si>
  <si>
    <t>Rhatigan</t>
  </si>
  <si>
    <t>Cambridge Sports Union</t>
  </si>
  <si>
    <t>+7:03.7</t>
  </si>
  <si>
    <t>Jacob</t>
  </si>
  <si>
    <t>Volz</t>
  </si>
  <si>
    <t>+7:44.0</t>
  </si>
  <si>
    <t>James</t>
  </si>
  <si>
    <t>Kitch</t>
  </si>
  <si>
    <t>+7:53.8</t>
  </si>
  <si>
    <t>Conor</t>
  </si>
  <si>
    <t>Munns</t>
  </si>
  <si>
    <t>+7:57.3</t>
  </si>
  <si>
    <t>Logan</t>
  </si>
  <si>
    <t>Diekmann</t>
  </si>
  <si>
    <t>+8:15.2</t>
  </si>
  <si>
    <t>Simon</t>
  </si>
  <si>
    <t>Zink</t>
  </si>
  <si>
    <t>Steamboat Springs Winter Sport</t>
  </si>
  <si>
    <t>+8:20.2</t>
  </si>
  <si>
    <t>Walker</t>
  </si>
  <si>
    <t>Bean</t>
  </si>
  <si>
    <t>Green Mt Valley School</t>
  </si>
  <si>
    <t>+8:48.5</t>
  </si>
  <si>
    <t>Russell</t>
  </si>
  <si>
    <t>Boswell</t>
  </si>
  <si>
    <t>+9:06.0</t>
  </si>
  <si>
    <t>Paolo</t>
  </si>
  <si>
    <t>Takagi-Atilano</t>
  </si>
  <si>
    <t>+9:11.6</t>
  </si>
  <si>
    <t>Wyatt</t>
  </si>
  <si>
    <t>Gebhardt</t>
  </si>
  <si>
    <t>+9:27.5</t>
  </si>
  <si>
    <t>Nolan</t>
  </si>
  <si>
    <t>Herzog</t>
  </si>
  <si>
    <t>Ski and Snowboard Club Vail</t>
  </si>
  <si>
    <t>+9:44.0</t>
  </si>
  <si>
    <t>Koby</t>
  </si>
  <si>
    <t>Gordon</t>
  </si>
  <si>
    <t>+11:33.2</t>
  </si>
  <si>
    <t>Marcus</t>
  </si>
  <si>
    <t>Wentworth</t>
  </si>
  <si>
    <t>Gould Academy</t>
  </si>
  <si>
    <t>+12:05.8</t>
  </si>
  <si>
    <t>Adam</t>
  </si>
  <si>
    <t>Witkowski</t>
  </si>
  <si>
    <t>+12:12.8</t>
  </si>
  <si>
    <t>Graham</t>
  </si>
  <si>
    <t>Houtsma</t>
  </si>
  <si>
    <t>Aspen Valley Ski Club</t>
  </si>
  <si>
    <t>+12:18.6</t>
  </si>
  <si>
    <t>Casey</t>
  </si>
  <si>
    <t>Shannon</t>
  </si>
  <si>
    <t>+14:12.7</t>
  </si>
  <si>
    <t>Will</t>
  </si>
  <si>
    <t>+14:43.1</t>
  </si>
  <si>
    <t>Gabriel</t>
  </si>
  <si>
    <t>Mahoney</t>
  </si>
  <si>
    <t>+15:25.6</t>
  </si>
  <si>
    <t>Solow</t>
  </si>
  <si>
    <t>+15:27.9</t>
  </si>
  <si>
    <t>Eli</t>
  </si>
  <si>
    <t>Eppolito</t>
  </si>
  <si>
    <t>+15:35.2</t>
  </si>
  <si>
    <t>Carter</t>
  </si>
  <si>
    <t>Hall</t>
  </si>
  <si>
    <t>+15:58.8</t>
  </si>
  <si>
    <t>Matthew</t>
  </si>
  <si>
    <t>Bassette</t>
  </si>
  <si>
    <t>Woodstock Ski Runners</t>
  </si>
  <si>
    <t>+17:33.4</t>
  </si>
  <si>
    <t>Jack</t>
  </si>
  <si>
    <t>Elder</t>
  </si>
  <si>
    <t>+17:45.2</t>
  </si>
  <si>
    <t>Danya</t>
  </si>
  <si>
    <t>Boudreau-Golfman</t>
  </si>
  <si>
    <t>+17:54.1</t>
  </si>
  <si>
    <t>Zander</t>
  </si>
  <si>
    <t>Martin</t>
  </si>
  <si>
    <t>+19:21.5</t>
  </si>
  <si>
    <t>Ty</t>
  </si>
  <si>
    <t>Willoughby</t>
  </si>
  <si>
    <t>+21:56.6</t>
  </si>
  <si>
    <t>Timothy</t>
  </si>
  <si>
    <t>Regan</t>
  </si>
  <si>
    <t>+28:01.3</t>
  </si>
  <si>
    <t>Benjamin</t>
  </si>
  <si>
    <t>Alford</t>
  </si>
  <si>
    <t>+29:22.1</t>
  </si>
  <si>
    <t>Joshua</t>
  </si>
  <si>
    <t>Cartmell</t>
  </si>
  <si>
    <t>Team SISU/Laurentian University</t>
  </si>
  <si>
    <t>+29:59.0</t>
  </si>
  <si>
    <t>Carl</t>
  </si>
  <si>
    <t>Kellogg</t>
  </si>
  <si>
    <t>GMVS</t>
  </si>
  <si>
    <t>+30:33.5</t>
  </si>
  <si>
    <t>Sam</t>
  </si>
  <si>
    <t>Wood</t>
  </si>
  <si>
    <t>Erik</t>
  </si>
  <si>
    <t>Bjornsen</t>
  </si>
  <si>
    <t>MSR</t>
  </si>
  <si>
    <t>M50 km</t>
  </si>
  <si>
    <t>Sex: M - 50 km</t>
  </si>
  <si>
    <t>Senior Men  Age 23-29  (Born 1986-1992)</t>
  </si>
  <si>
    <t>50 km</t>
  </si>
  <si>
    <t>Tad</t>
  </si>
  <si>
    <t>Elliott</t>
  </si>
  <si>
    <t>+1:39.3</t>
  </si>
  <si>
    <t>David</t>
  </si>
  <si>
    <t>Norris</t>
  </si>
  <si>
    <t>+3:35.9</t>
  </si>
  <si>
    <t>Kris</t>
  </si>
  <si>
    <t>Freeman</t>
  </si>
  <si>
    <t>MM</t>
  </si>
  <si>
    <t>Freebird</t>
  </si>
  <si>
    <t>+5:33.4</t>
  </si>
  <si>
    <t>Masters Men  Age 30-99  (Born 1916-1985)</t>
  </si>
  <si>
    <t>Eric</t>
  </si>
  <si>
    <t>Packer</t>
  </si>
  <si>
    <t>+5:59.3</t>
  </si>
  <si>
    <t>Scott</t>
  </si>
  <si>
    <t>+6:05.0</t>
  </si>
  <si>
    <t>Noah</t>
  </si>
  <si>
    <t>Hoffman</t>
  </si>
  <si>
    <t>+7:50.6</t>
  </si>
  <si>
    <t>Fabian</t>
  </si>
  <si>
    <t>Stocek</t>
  </si>
  <si>
    <t>MU23</t>
  </si>
  <si>
    <t>CZE</t>
  </si>
  <si>
    <t>+9:30.0</t>
  </si>
  <si>
    <t>U23 Men  Age 20-22  (Born 1993-1995)</t>
  </si>
  <si>
    <t>+9:48.8</t>
  </si>
  <si>
    <t>Alexander</t>
  </si>
  <si>
    <t>Treinen</t>
  </si>
  <si>
    <t>+11:10.4</t>
  </si>
  <si>
    <t>Jorgen</t>
  </si>
  <si>
    <t>Grav</t>
  </si>
  <si>
    <t>NOR</t>
  </si>
  <si>
    <t>+11:44.9</t>
  </si>
  <si>
    <t>Patrick</t>
  </si>
  <si>
    <t>+12:43.0</t>
  </si>
  <si>
    <t>Miles</t>
  </si>
  <si>
    <t>Havlick</t>
  </si>
  <si>
    <t>+13:32.3</t>
  </si>
  <si>
    <t>Tyler</t>
  </si>
  <si>
    <t>Kornfield</t>
  </si>
  <si>
    <t>+16:03.5</t>
  </si>
  <si>
    <t>Gelso</t>
  </si>
  <si>
    <t>+16:18.7</t>
  </si>
  <si>
    <t>Rogan Savage</t>
  </si>
  <si>
    <t>+17:08.3</t>
  </si>
  <si>
    <t>Reese</t>
  </si>
  <si>
    <t>Hanneman</t>
  </si>
  <si>
    <t>+19:30.5</t>
  </si>
  <si>
    <t>Luke</t>
  </si>
  <si>
    <t>+19:56.2</t>
  </si>
  <si>
    <t>Sawyer</t>
  </si>
  <si>
    <t>Kesselheim</t>
  </si>
  <si>
    <t>+21:29.4</t>
  </si>
  <si>
    <t>Welly</t>
  </si>
  <si>
    <t>Ramsey</t>
  </si>
  <si>
    <t>Mountain Endurance Sport</t>
  </si>
  <si>
    <t>+22:15.3</t>
  </si>
  <si>
    <t>Austin</t>
  </si>
  <si>
    <t>Huneck</t>
  </si>
  <si>
    <t>+22:36.7</t>
  </si>
  <si>
    <t>Lustgarten</t>
  </si>
  <si>
    <t>+22:58.5</t>
  </si>
  <si>
    <t>Brian</t>
  </si>
  <si>
    <t>Gregg</t>
  </si>
  <si>
    <t>Team Gregg/Madshus</t>
  </si>
  <si>
    <t>+24:17.2</t>
  </si>
  <si>
    <t>Cole</t>
  </si>
  <si>
    <t>Morgan</t>
  </si>
  <si>
    <t>+24:29.2</t>
  </si>
  <si>
    <t>Forrest</t>
  </si>
  <si>
    <t>Mahlen</t>
  </si>
  <si>
    <t>+25:13.1</t>
  </si>
  <si>
    <t>Samuel</t>
  </si>
  <si>
    <t>Elfstrom</t>
  </si>
  <si>
    <t>+27:14.9</t>
  </si>
  <si>
    <t>Raleigh</t>
  </si>
  <si>
    <t>Goessling</t>
  </si>
  <si>
    <t>+27:50.0</t>
  </si>
  <si>
    <t>Novak</t>
  </si>
  <si>
    <t>+28:56.0</t>
  </si>
  <si>
    <t>Karl</t>
  </si>
  <si>
    <t>Saidla</t>
  </si>
  <si>
    <t>+29:24.5</t>
  </si>
  <si>
    <t>Akeo</t>
  </si>
  <si>
    <t>Maifeld-Carucci</t>
  </si>
  <si>
    <t>+29:29.7</t>
  </si>
  <si>
    <t>Jake</t>
  </si>
  <si>
    <t>+29:37.2</t>
  </si>
  <si>
    <t>Ian</t>
  </si>
  <si>
    <t>Moore</t>
  </si>
  <si>
    <t>+31:02.8</t>
  </si>
  <si>
    <t>Saxton</t>
  </si>
  <si>
    <t>+31:11.2</t>
  </si>
  <si>
    <t>Mamrol</t>
  </si>
  <si>
    <t>+33:07.3</t>
  </si>
  <si>
    <t>Hegman</t>
  </si>
  <si>
    <t>+34:32.3</t>
  </si>
  <si>
    <t>Spencer</t>
  </si>
  <si>
    <t>Eusden</t>
  </si>
  <si>
    <t>+35:19.5</t>
  </si>
  <si>
    <t>Sinclair</t>
  </si>
  <si>
    <t>+37:05.4</t>
  </si>
  <si>
    <t>Joel</t>
  </si>
  <si>
    <t>MRC</t>
  </si>
  <si>
    <t>+37:54.8</t>
  </si>
  <si>
    <t>Smith</t>
  </si>
  <si>
    <t>+37:59.4</t>
  </si>
  <si>
    <t>Oscar</t>
  </si>
  <si>
    <t>Friedman</t>
  </si>
  <si>
    <t>+38:49.1</t>
  </si>
  <si>
    <t>Gorman</t>
  </si>
  <si>
    <t>+42:16.5</t>
  </si>
  <si>
    <t>Krystof</t>
  </si>
  <si>
    <t>Kopal</t>
  </si>
  <si>
    <t>+43:03.4</t>
  </si>
  <si>
    <t>Reed</t>
  </si>
  <si>
    <t>+46:10.7</t>
  </si>
  <si>
    <t>Sean</t>
  </si>
  <si>
    <t>Cork</t>
  </si>
  <si>
    <t>MU20</t>
  </si>
  <si>
    <t>Minneapolis, MN</t>
  </si>
  <si>
    <t>+48:59.0</t>
  </si>
  <si>
    <t>Hess</t>
  </si>
  <si>
    <t>+52:53.5</t>
  </si>
  <si>
    <t>Didrik</t>
  </si>
  <si>
    <t>Elset</t>
  </si>
  <si>
    <t>Michigan Tech</t>
  </si>
  <si>
    <t>+53:47.7</t>
  </si>
  <si>
    <t>Drew</t>
  </si>
  <si>
    <t>Bursey</t>
  </si>
  <si>
    <t>Team SISU/Laurentian Nordic</t>
  </si>
  <si>
    <t>+56:43.7</t>
  </si>
  <si>
    <t>Chris</t>
  </si>
  <si>
    <t>CSU</t>
  </si>
  <si>
    <t>+57:37.8</t>
  </si>
  <si>
    <t>Konrad</t>
  </si>
  <si>
    <t>Wiltmann</t>
  </si>
  <si>
    <t>Team SISU/Georgian Nordic</t>
  </si>
  <si>
    <t>+59:08.1</t>
  </si>
  <si>
    <t>Bye</t>
  </si>
  <si>
    <t>Houghton, MI</t>
  </si>
  <si>
    <t>+1:04:58.0</t>
  </si>
  <si>
    <t>Ewan</t>
  </si>
  <si>
    <t>Craig</t>
  </si>
  <si>
    <t>Laurentian University</t>
  </si>
  <si>
    <t>+1:08:28.5</t>
  </si>
  <si>
    <t>Onion River Nordic Club</t>
  </si>
  <si>
    <t>+1:08:45.4</t>
  </si>
  <si>
    <t>August</t>
  </si>
  <si>
    <t>Posch</t>
  </si>
  <si>
    <t>Bowdoin Nordic</t>
  </si>
  <si>
    <t>+1:24:36.8</t>
  </si>
  <si>
    <t>Torchia</t>
  </si>
  <si>
    <t>Jan</t>
  </si>
  <si>
    <t>Ketterson</t>
  </si>
  <si>
    <t>Paul</t>
  </si>
  <si>
    <t>Kovacs</t>
  </si>
  <si>
    <t>Australian National Team</t>
  </si>
  <si>
    <t>Kyle</t>
  </si>
  <si>
    <t>Beling</t>
  </si>
  <si>
    <t>Torin</t>
  </si>
  <si>
    <t>La Libert</t>
  </si>
  <si>
    <t>Saint Michael `s College</t>
  </si>
  <si>
    <t>Nicholas</t>
  </si>
  <si>
    <t>Michaud</t>
  </si>
  <si>
    <t>Bridger Ski Foundation Elite Team</t>
  </si>
  <si>
    <t>Malcolm</t>
  </si>
  <si>
    <t>Groves</t>
  </si>
  <si>
    <t>Allen</t>
  </si>
  <si>
    <t>Zach</t>
  </si>
  <si>
    <t>Goldberg</t>
  </si>
  <si>
    <t>Andrew</t>
  </si>
  <si>
    <t>Nadler</t>
  </si>
  <si>
    <t>Shaheen</t>
  </si>
  <si>
    <t>Magnus</t>
  </si>
  <si>
    <t>Bigelow</t>
  </si>
  <si>
    <t>Taska</t>
  </si>
  <si>
    <t>Craftsbury, VT</t>
  </si>
  <si>
    <t>George</t>
  </si>
  <si>
    <t>Aponte Clarke</t>
  </si>
  <si>
    <t>Portland Nordic</t>
  </si>
  <si>
    <t>DeAngelis</t>
  </si>
  <si>
    <t>Lynx Racing Team</t>
  </si>
  <si>
    <t>Jackson</t>
  </si>
  <si>
    <t>Bloch</t>
  </si>
  <si>
    <t>Mads</t>
  </si>
  <si>
    <t>Stroem</t>
  </si>
  <si>
    <t>University of Colorado</t>
  </si>
  <si>
    <t>Petter</t>
  </si>
  <si>
    <t>Reistad</t>
  </si>
  <si>
    <t>Simi</t>
  </si>
  <si>
    <t>Hamilton</t>
  </si>
  <si>
    <t>*110.13</t>
  </si>
  <si>
    <t>*62.64</t>
  </si>
  <si>
    <t>*102.24</t>
  </si>
  <si>
    <t>*49.59</t>
  </si>
  <si>
    <t>*167.86</t>
  </si>
  <si>
    <t>*130.7</t>
  </si>
  <si>
    <t>*196.99</t>
  </si>
  <si>
    <t>*186.1</t>
  </si>
  <si>
    <t>*105.43</t>
  </si>
  <si>
    <t>*109.5</t>
  </si>
  <si>
    <t>*182.9</t>
  </si>
  <si>
    <t>*44.04</t>
  </si>
  <si>
    <t>*36.34</t>
  </si>
  <si>
    <t>*44.42</t>
  </si>
  <si>
    <t>*49.96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</si>
</sst>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tabSelected="1" workbookViewId="0" topLeftCell="A1">
      <pane xSplit="5" ySplit="1" topLeftCell="L4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84" sqref="U84"/>
    </sheetView>
  </sheetViews>
  <sheetFormatPr defaultColWidth="9.140625" defaultRowHeight="12.75"/>
  <cols>
    <col min="1" max="12" width="9.140625" style="2" customWidth="1"/>
    <col min="13" max="13" width="9.140625" style="6" customWidth="1"/>
    <col min="14" max="14" width="22.00390625" style="6" customWidth="1"/>
    <col min="15" max="15" width="9.140625" style="6" customWidth="1"/>
    <col min="16" max="17" width="9.140625" style="2" customWidth="1"/>
    <col min="18" max="22" width="9.140625" style="8" customWidth="1"/>
    <col min="23" max="16384" width="9.140625" style="2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1" ht="12.75">
      <c r="A2" s="2">
        <v>1</v>
      </c>
      <c r="B2" s="2">
        <v>1</v>
      </c>
      <c r="C2" s="2">
        <v>201</v>
      </c>
      <c r="D2" s="2" t="s">
        <v>32</v>
      </c>
      <c r="E2" s="2" t="s">
        <v>33</v>
      </c>
      <c r="F2" s="2">
        <v>24</v>
      </c>
      <c r="G2" s="3">
        <v>33476</v>
      </c>
      <c r="H2" s="2">
        <v>1991</v>
      </c>
      <c r="I2" s="2" t="s">
        <v>34</v>
      </c>
      <c r="J2" s="2" t="s">
        <v>35</v>
      </c>
      <c r="K2" s="2">
        <v>3535410</v>
      </c>
      <c r="L2" s="2">
        <v>6130967</v>
      </c>
      <c r="M2" s="6" t="s">
        <v>36</v>
      </c>
      <c r="N2" s="6" t="s">
        <v>37</v>
      </c>
      <c r="O2" s="6" t="s">
        <v>38</v>
      </c>
      <c r="P2" s="4">
        <v>0.062435185185185184</v>
      </c>
      <c r="Q2" s="2">
        <v>0</v>
      </c>
      <c r="R2" s="8">
        <v>0</v>
      </c>
      <c r="S2" s="8">
        <v>11.77</v>
      </c>
      <c r="T2" s="8">
        <v>11.59</v>
      </c>
      <c r="U2" s="8">
        <v>11.77</v>
      </c>
      <c r="V2" s="8">
        <v>11.59</v>
      </c>
      <c r="W2" s="2" t="s">
        <v>39</v>
      </c>
      <c r="X2" s="2" t="s">
        <v>40</v>
      </c>
      <c r="Y2" s="2" t="s">
        <v>41</v>
      </c>
      <c r="Z2" s="2" t="s">
        <v>42</v>
      </c>
      <c r="AA2" s="2">
        <v>1</v>
      </c>
      <c r="AB2" s="2">
        <v>1</v>
      </c>
      <c r="AC2" s="2">
        <v>5</v>
      </c>
      <c r="AD2" s="2">
        <v>1</v>
      </c>
      <c r="AE2" s="2">
        <v>1</v>
      </c>
    </row>
    <row r="3" spans="1:31" ht="12.75">
      <c r="A3" s="2">
        <v>2</v>
      </c>
      <c r="B3" s="2">
        <v>2</v>
      </c>
      <c r="C3" s="2">
        <v>235</v>
      </c>
      <c r="D3" s="2" t="s">
        <v>43</v>
      </c>
      <c r="E3" s="2" t="s">
        <v>44</v>
      </c>
      <c r="F3" s="2">
        <v>27</v>
      </c>
      <c r="G3" s="3">
        <v>32167</v>
      </c>
      <c r="H3" s="2">
        <v>1988</v>
      </c>
      <c r="I3" s="2" t="s">
        <v>34</v>
      </c>
      <c r="J3" s="2" t="s">
        <v>35</v>
      </c>
      <c r="K3" s="2">
        <v>3535124</v>
      </c>
      <c r="L3" s="2">
        <v>5391610</v>
      </c>
      <c r="M3" s="6" t="s">
        <v>36</v>
      </c>
      <c r="N3" s="6" t="s">
        <v>45</v>
      </c>
      <c r="O3" s="6" t="s">
        <v>38</v>
      </c>
      <c r="P3" s="4">
        <v>0.06316898148148148</v>
      </c>
      <c r="Q3" s="2" t="s">
        <v>46</v>
      </c>
      <c r="R3" s="8">
        <v>16.45</v>
      </c>
      <c r="S3" s="8">
        <v>110.13</v>
      </c>
      <c r="T3" s="8">
        <v>102.24</v>
      </c>
      <c r="U3" s="8" t="s">
        <v>616</v>
      </c>
      <c r="V3" s="8" t="s">
        <v>618</v>
      </c>
      <c r="W3" s="2" t="s">
        <v>39</v>
      </c>
      <c r="X3" s="2" t="s">
        <v>40</v>
      </c>
      <c r="Y3" s="2" t="s">
        <v>41</v>
      </c>
      <c r="Z3" s="2" t="s">
        <v>42</v>
      </c>
      <c r="AA3" s="2">
        <v>1</v>
      </c>
      <c r="AB3" s="2">
        <v>1</v>
      </c>
      <c r="AC3" s="2">
        <v>5</v>
      </c>
      <c r="AD3" s="2">
        <v>2</v>
      </c>
      <c r="AE3" s="2">
        <v>2</v>
      </c>
    </row>
    <row r="4" spans="1:31" ht="12.75">
      <c r="A4" s="2">
        <v>3</v>
      </c>
      <c r="B4" s="2">
        <v>3</v>
      </c>
      <c r="C4" s="2">
        <v>202</v>
      </c>
      <c r="D4" s="2" t="s">
        <v>47</v>
      </c>
      <c r="E4" s="2" t="s">
        <v>48</v>
      </c>
      <c r="F4" s="2">
        <v>25</v>
      </c>
      <c r="G4" s="3">
        <v>32903</v>
      </c>
      <c r="H4" s="2">
        <v>1990</v>
      </c>
      <c r="I4" s="2" t="s">
        <v>34</v>
      </c>
      <c r="J4" s="2" t="s">
        <v>35</v>
      </c>
      <c r="K4" s="2">
        <v>3535385</v>
      </c>
      <c r="L4" s="2">
        <v>6029847</v>
      </c>
      <c r="M4" s="6" t="s">
        <v>36</v>
      </c>
      <c r="N4" s="6" t="s">
        <v>45</v>
      </c>
      <c r="O4" s="6" t="s">
        <v>38</v>
      </c>
      <c r="P4" s="4">
        <v>0.06326041666666667</v>
      </c>
      <c r="Q4" s="2" t="s">
        <v>49</v>
      </c>
      <c r="R4" s="8">
        <v>18.5</v>
      </c>
      <c r="S4" s="8">
        <v>42.19</v>
      </c>
      <c r="T4" s="8">
        <v>34.4</v>
      </c>
      <c r="U4" s="8">
        <v>42.19</v>
      </c>
      <c r="V4" s="8">
        <v>34.4</v>
      </c>
      <c r="W4" s="2" t="s">
        <v>39</v>
      </c>
      <c r="X4" s="2" t="s">
        <v>40</v>
      </c>
      <c r="Y4" s="2" t="s">
        <v>41</v>
      </c>
      <c r="Z4" s="2" t="s">
        <v>42</v>
      </c>
      <c r="AA4" s="2">
        <v>1</v>
      </c>
      <c r="AB4" s="2">
        <v>1</v>
      </c>
      <c r="AC4" s="2">
        <v>5</v>
      </c>
      <c r="AD4" s="2">
        <v>3</v>
      </c>
      <c r="AE4" s="2">
        <v>3</v>
      </c>
    </row>
    <row r="5" spans="1:31" ht="12.75">
      <c r="A5" s="2">
        <v>4</v>
      </c>
      <c r="B5" s="2">
        <v>4</v>
      </c>
      <c r="C5" s="2">
        <v>205</v>
      </c>
      <c r="D5" s="2" t="s">
        <v>50</v>
      </c>
      <c r="E5" s="2" t="s">
        <v>51</v>
      </c>
      <c r="F5" s="2">
        <v>28</v>
      </c>
      <c r="G5" s="3">
        <v>31789</v>
      </c>
      <c r="H5" s="2">
        <v>1987</v>
      </c>
      <c r="I5" s="2" t="s">
        <v>34</v>
      </c>
      <c r="J5" s="2" t="s">
        <v>35</v>
      </c>
      <c r="K5" s="2">
        <v>3535261</v>
      </c>
      <c r="L5" s="2">
        <v>5259569</v>
      </c>
      <c r="M5" s="6" t="s">
        <v>36</v>
      </c>
      <c r="N5" s="6" t="s">
        <v>52</v>
      </c>
      <c r="O5" s="6" t="s">
        <v>38</v>
      </c>
      <c r="P5" s="4">
        <v>0.06329976851851853</v>
      </c>
      <c r="Q5" s="2" t="s">
        <v>53</v>
      </c>
      <c r="R5" s="8">
        <v>19.39</v>
      </c>
      <c r="S5" s="8">
        <v>42.58</v>
      </c>
      <c r="T5" s="8">
        <v>43.76</v>
      </c>
      <c r="U5" s="8">
        <v>42.58</v>
      </c>
      <c r="V5" s="8">
        <v>43.76</v>
      </c>
      <c r="W5" s="2" t="s">
        <v>39</v>
      </c>
      <c r="X5" s="2" t="s">
        <v>40</v>
      </c>
      <c r="Y5" s="2" t="s">
        <v>41</v>
      </c>
      <c r="Z5" s="2" t="s">
        <v>42</v>
      </c>
      <c r="AA5" s="2">
        <v>1</v>
      </c>
      <c r="AB5" s="2">
        <v>1</v>
      </c>
      <c r="AC5" s="2">
        <v>5</v>
      </c>
      <c r="AD5" s="2">
        <v>4</v>
      </c>
      <c r="AE5" s="2">
        <v>4</v>
      </c>
    </row>
    <row r="6" spans="1:31" ht="12.75">
      <c r="A6" s="2">
        <v>5</v>
      </c>
      <c r="B6" s="2">
        <v>5</v>
      </c>
      <c r="C6" s="2">
        <v>207</v>
      </c>
      <c r="D6" s="2" t="s">
        <v>54</v>
      </c>
      <c r="E6" s="2" t="s">
        <v>55</v>
      </c>
      <c r="F6" s="2">
        <v>24</v>
      </c>
      <c r="G6" s="3">
        <v>33459</v>
      </c>
      <c r="H6" s="2">
        <v>1991</v>
      </c>
      <c r="I6" s="2" t="s">
        <v>34</v>
      </c>
      <c r="J6" s="2" t="s">
        <v>35</v>
      </c>
      <c r="K6" s="2">
        <v>3535636</v>
      </c>
      <c r="L6" s="2">
        <v>6101968</v>
      </c>
      <c r="M6" s="6" t="s">
        <v>36</v>
      </c>
      <c r="N6" s="6" t="s">
        <v>45</v>
      </c>
      <c r="O6" s="6" t="s">
        <v>38</v>
      </c>
      <c r="P6" s="4">
        <v>0.06360416666666667</v>
      </c>
      <c r="Q6" s="2" t="s">
        <v>56</v>
      </c>
      <c r="R6" s="8">
        <v>26.21</v>
      </c>
      <c r="S6" s="8">
        <v>62.64</v>
      </c>
      <c r="T6" s="8">
        <v>49.59</v>
      </c>
      <c r="U6" s="8" t="s">
        <v>617</v>
      </c>
      <c r="V6" s="8" t="s">
        <v>619</v>
      </c>
      <c r="W6" s="2" t="s">
        <v>39</v>
      </c>
      <c r="X6" s="2" t="s">
        <v>40</v>
      </c>
      <c r="Y6" s="2" t="s">
        <v>41</v>
      </c>
      <c r="Z6" s="2" t="s">
        <v>42</v>
      </c>
      <c r="AA6" s="2">
        <v>1</v>
      </c>
      <c r="AB6" s="2">
        <v>1</v>
      </c>
      <c r="AC6" s="2">
        <v>5</v>
      </c>
      <c r="AD6" s="2">
        <v>5</v>
      </c>
      <c r="AE6" s="2">
        <v>5</v>
      </c>
    </row>
    <row r="7" spans="1:31" ht="12.75">
      <c r="A7" s="2">
        <v>6</v>
      </c>
      <c r="B7" s="2">
        <v>6</v>
      </c>
      <c r="C7" s="2">
        <v>212</v>
      </c>
      <c r="D7" s="2" t="s">
        <v>57</v>
      </c>
      <c r="E7" s="2" t="s">
        <v>58</v>
      </c>
      <c r="F7" s="2">
        <v>27</v>
      </c>
      <c r="G7" s="3">
        <v>32479</v>
      </c>
      <c r="H7" s="2">
        <v>1988</v>
      </c>
      <c r="I7" s="2" t="s">
        <v>34</v>
      </c>
      <c r="J7" s="2" t="s">
        <v>35</v>
      </c>
      <c r="K7" s="2">
        <v>3535316</v>
      </c>
      <c r="L7" s="2">
        <v>5994017</v>
      </c>
      <c r="M7" s="6" t="s">
        <v>36</v>
      </c>
      <c r="N7" s="6" t="s">
        <v>59</v>
      </c>
      <c r="O7" s="6" t="s">
        <v>38</v>
      </c>
      <c r="P7" s="4">
        <v>0.06460069444444444</v>
      </c>
      <c r="Q7" s="2" t="s">
        <v>60</v>
      </c>
      <c r="R7" s="8">
        <v>48.56</v>
      </c>
      <c r="S7" s="8">
        <v>54.19</v>
      </c>
      <c r="T7" s="8">
        <v>55.23</v>
      </c>
      <c r="U7" s="9">
        <f>SUM(U2:U6)/3.75</f>
        <v>25.743999999999996</v>
      </c>
      <c r="V7" s="9">
        <f>SUM(V2:V6)/3.75</f>
        <v>23.933333333333334</v>
      </c>
      <c r="W7" s="2" t="s">
        <v>39</v>
      </c>
      <c r="X7" s="2" t="s">
        <v>40</v>
      </c>
      <c r="Y7" s="2" t="s">
        <v>41</v>
      </c>
      <c r="Z7" s="2" t="s">
        <v>42</v>
      </c>
      <c r="AA7" s="2">
        <v>1</v>
      </c>
      <c r="AB7" s="2">
        <v>1</v>
      </c>
      <c r="AC7" s="2">
        <v>5</v>
      </c>
      <c r="AD7" s="2">
        <v>6</v>
      </c>
      <c r="AE7" s="2">
        <v>6</v>
      </c>
    </row>
    <row r="8" spans="1:31" ht="12.75">
      <c r="A8" s="2">
        <v>7</v>
      </c>
      <c r="B8" s="2">
        <v>7</v>
      </c>
      <c r="C8" s="2">
        <v>203</v>
      </c>
      <c r="D8" s="2" t="s">
        <v>61</v>
      </c>
      <c r="E8" s="2" t="s">
        <v>62</v>
      </c>
      <c r="F8" s="2">
        <v>28</v>
      </c>
      <c r="G8" s="3">
        <v>31797</v>
      </c>
      <c r="H8" s="2">
        <v>1987</v>
      </c>
      <c r="I8" s="2" t="s">
        <v>34</v>
      </c>
      <c r="J8" s="2" t="s">
        <v>35</v>
      </c>
      <c r="K8" s="2">
        <v>3535372</v>
      </c>
      <c r="L8" s="2">
        <v>5279260</v>
      </c>
      <c r="M8" s="6" t="s">
        <v>36</v>
      </c>
      <c r="N8" s="6" t="s">
        <v>59</v>
      </c>
      <c r="O8" s="6" t="s">
        <v>38</v>
      </c>
      <c r="P8" s="4">
        <v>0.06469212962962963</v>
      </c>
      <c r="Q8" s="2" t="s">
        <v>63</v>
      </c>
      <c r="R8" s="8">
        <v>50.61</v>
      </c>
      <c r="S8" s="8">
        <v>45.82</v>
      </c>
      <c r="T8" s="8">
        <v>40.57</v>
      </c>
      <c r="W8" s="2" t="s">
        <v>39</v>
      </c>
      <c r="X8" s="2" t="s">
        <v>40</v>
      </c>
      <c r="Y8" s="2" t="s">
        <v>41</v>
      </c>
      <c r="Z8" s="2" t="s">
        <v>42</v>
      </c>
      <c r="AA8" s="2">
        <v>1</v>
      </c>
      <c r="AB8" s="2">
        <v>1</v>
      </c>
      <c r="AC8" s="2">
        <v>5</v>
      </c>
      <c r="AD8" s="2">
        <v>7</v>
      </c>
      <c r="AE8" s="2">
        <v>7</v>
      </c>
    </row>
    <row r="9" spans="1:31" ht="12.75">
      <c r="A9" s="2">
        <v>8</v>
      </c>
      <c r="B9" s="2">
        <v>8</v>
      </c>
      <c r="C9" s="2">
        <v>206</v>
      </c>
      <c r="D9" s="2" t="s">
        <v>64</v>
      </c>
      <c r="E9" s="2" t="s">
        <v>65</v>
      </c>
      <c r="F9" s="2">
        <v>23</v>
      </c>
      <c r="G9" s="3">
        <v>33836</v>
      </c>
      <c r="H9" s="2">
        <v>1992</v>
      </c>
      <c r="I9" s="2" t="s">
        <v>34</v>
      </c>
      <c r="J9" s="2" t="s">
        <v>35</v>
      </c>
      <c r="K9" s="2">
        <v>3535468</v>
      </c>
      <c r="L9" s="2">
        <v>5602255</v>
      </c>
      <c r="M9" s="6" t="s">
        <v>36</v>
      </c>
      <c r="N9" s="6" t="s">
        <v>37</v>
      </c>
      <c r="O9" s="6" t="s">
        <v>38</v>
      </c>
      <c r="P9" s="4">
        <v>0.0647962962962963</v>
      </c>
      <c r="Q9" s="2" t="s">
        <v>66</v>
      </c>
      <c r="R9" s="8">
        <v>52.94</v>
      </c>
      <c r="S9" s="8">
        <v>56.93</v>
      </c>
      <c r="T9" s="8">
        <v>45.75</v>
      </c>
      <c r="W9" s="2" t="s">
        <v>39</v>
      </c>
      <c r="X9" s="2" t="s">
        <v>40</v>
      </c>
      <c r="Y9" s="2" t="s">
        <v>41</v>
      </c>
      <c r="Z9" s="2" t="s">
        <v>42</v>
      </c>
      <c r="AA9" s="2">
        <v>1</v>
      </c>
      <c r="AB9" s="2">
        <v>1</v>
      </c>
      <c r="AC9" s="2">
        <v>5</v>
      </c>
      <c r="AD9" s="2">
        <v>8</v>
      </c>
      <c r="AE9" s="2">
        <v>8</v>
      </c>
    </row>
    <row r="10" spans="1:31" ht="12.75">
      <c r="A10" s="2">
        <v>9</v>
      </c>
      <c r="B10" s="2">
        <v>9</v>
      </c>
      <c r="C10" s="2">
        <v>227</v>
      </c>
      <c r="D10" s="2" t="s">
        <v>67</v>
      </c>
      <c r="E10" s="2" t="s">
        <v>68</v>
      </c>
      <c r="F10" s="2">
        <v>25</v>
      </c>
      <c r="G10" s="3">
        <v>32954</v>
      </c>
      <c r="H10" s="2">
        <v>1990</v>
      </c>
      <c r="I10" s="2" t="s">
        <v>34</v>
      </c>
      <c r="J10" s="2" t="s">
        <v>35</v>
      </c>
      <c r="K10" s="2">
        <v>3535304</v>
      </c>
      <c r="L10" s="2">
        <v>6010391</v>
      </c>
      <c r="M10" s="6" t="s">
        <v>36</v>
      </c>
      <c r="N10" s="6" t="s">
        <v>37</v>
      </c>
      <c r="O10" s="6" t="s">
        <v>38</v>
      </c>
      <c r="P10" s="4">
        <v>0.06532638888888888</v>
      </c>
      <c r="Q10" s="2" t="s">
        <v>69</v>
      </c>
      <c r="R10" s="8">
        <v>64.83</v>
      </c>
      <c r="S10" s="8">
        <v>100.95</v>
      </c>
      <c r="T10" s="8">
        <v>87.89</v>
      </c>
      <c r="W10" s="2" t="s">
        <v>39</v>
      </c>
      <c r="X10" s="2" t="s">
        <v>40</v>
      </c>
      <c r="Y10" s="2" t="s">
        <v>41</v>
      </c>
      <c r="Z10" s="2" t="s">
        <v>42</v>
      </c>
      <c r="AA10" s="2">
        <v>1</v>
      </c>
      <c r="AB10" s="2">
        <v>1</v>
      </c>
      <c r="AC10" s="2">
        <v>5</v>
      </c>
      <c r="AD10" s="2">
        <v>9</v>
      </c>
      <c r="AE10" s="2">
        <v>9</v>
      </c>
    </row>
    <row r="11" spans="1:31" ht="12.75">
      <c r="A11" s="2">
        <v>10</v>
      </c>
      <c r="B11" s="2">
        <v>10</v>
      </c>
      <c r="C11" s="2">
        <v>211</v>
      </c>
      <c r="D11" s="2" t="s">
        <v>70</v>
      </c>
      <c r="E11" s="2" t="s">
        <v>71</v>
      </c>
      <c r="F11" s="2">
        <v>26</v>
      </c>
      <c r="G11" s="3">
        <v>32838</v>
      </c>
      <c r="H11" s="2">
        <v>1989</v>
      </c>
      <c r="I11" s="2" t="s">
        <v>34</v>
      </c>
      <c r="J11" s="2" t="s">
        <v>35</v>
      </c>
      <c r="K11" s="2">
        <v>3535222</v>
      </c>
      <c r="L11" s="2">
        <v>5968748</v>
      </c>
      <c r="M11" s="6" t="s">
        <v>36</v>
      </c>
      <c r="N11" s="6" t="s">
        <v>37</v>
      </c>
      <c r="O11" s="6" t="s">
        <v>38</v>
      </c>
      <c r="P11" s="4">
        <v>0.06641666666666667</v>
      </c>
      <c r="Q11" s="2" t="s">
        <v>72</v>
      </c>
      <c r="R11" s="8">
        <v>89.28</v>
      </c>
      <c r="S11" s="8">
        <v>59.06</v>
      </c>
      <c r="T11" s="8">
        <v>52.74</v>
      </c>
      <c r="W11" s="2" t="s">
        <v>39</v>
      </c>
      <c r="X11" s="2" t="s">
        <v>40</v>
      </c>
      <c r="Y11" s="2" t="s">
        <v>41</v>
      </c>
      <c r="Z11" s="2" t="s">
        <v>42</v>
      </c>
      <c r="AA11" s="2">
        <v>1</v>
      </c>
      <c r="AB11" s="2">
        <v>1</v>
      </c>
      <c r="AC11" s="2">
        <v>5</v>
      </c>
      <c r="AD11" s="2">
        <v>10</v>
      </c>
      <c r="AE11" s="2">
        <v>10</v>
      </c>
    </row>
    <row r="12" spans="1:31" ht="12.75">
      <c r="A12" s="2">
        <v>11</v>
      </c>
      <c r="B12" s="2">
        <v>11</v>
      </c>
      <c r="C12" s="2">
        <v>209</v>
      </c>
      <c r="D12" s="2" t="s">
        <v>50</v>
      </c>
      <c r="E12" s="2" t="s">
        <v>73</v>
      </c>
      <c r="F12" s="2">
        <v>24</v>
      </c>
      <c r="G12" s="3">
        <v>33276</v>
      </c>
      <c r="H12" s="2">
        <v>1991</v>
      </c>
      <c r="I12" s="2" t="s">
        <v>34</v>
      </c>
      <c r="J12" s="2" t="s">
        <v>35</v>
      </c>
      <c r="K12" s="2">
        <v>3535408</v>
      </c>
      <c r="L12" s="2">
        <v>5835327</v>
      </c>
      <c r="M12" s="6" t="s">
        <v>36</v>
      </c>
      <c r="N12" s="6" t="s">
        <v>45</v>
      </c>
      <c r="O12" s="6" t="s">
        <v>38</v>
      </c>
      <c r="P12" s="4">
        <v>0.06666319444444445</v>
      </c>
      <c r="Q12" s="2" t="s">
        <v>74</v>
      </c>
      <c r="R12" s="8">
        <v>94.81</v>
      </c>
      <c r="S12" s="8">
        <v>69.94</v>
      </c>
      <c r="T12" s="8">
        <v>51.35</v>
      </c>
      <c r="W12" s="2" t="s">
        <v>39</v>
      </c>
      <c r="X12" s="2" t="s">
        <v>40</v>
      </c>
      <c r="Y12" s="2" t="s">
        <v>41</v>
      </c>
      <c r="Z12" s="2" t="s">
        <v>42</v>
      </c>
      <c r="AA12" s="2">
        <v>1</v>
      </c>
      <c r="AB12" s="2">
        <v>1</v>
      </c>
      <c r="AC12" s="2">
        <v>5</v>
      </c>
      <c r="AD12" s="2">
        <v>11</v>
      </c>
      <c r="AE12" s="2">
        <v>11</v>
      </c>
    </row>
    <row r="13" spans="1:31" ht="12.75">
      <c r="A13" s="2">
        <v>12</v>
      </c>
      <c r="B13" s="2">
        <v>1</v>
      </c>
      <c r="C13" s="2">
        <v>228</v>
      </c>
      <c r="D13" s="2" t="s">
        <v>75</v>
      </c>
      <c r="E13" s="2" t="s">
        <v>76</v>
      </c>
      <c r="F13" s="2">
        <v>21</v>
      </c>
      <c r="G13" s="3">
        <v>34586</v>
      </c>
      <c r="H13" s="2">
        <v>1994</v>
      </c>
      <c r="I13" s="2" t="s">
        <v>34</v>
      </c>
      <c r="J13" s="2" t="s">
        <v>35</v>
      </c>
      <c r="K13" s="2">
        <v>3185497</v>
      </c>
      <c r="M13" s="6" t="s">
        <v>77</v>
      </c>
      <c r="N13" s="6" t="s">
        <v>78</v>
      </c>
      <c r="O13" s="6" t="s">
        <v>79</v>
      </c>
      <c r="P13" s="4">
        <v>0.06736921296296296</v>
      </c>
      <c r="Q13" s="2" t="s">
        <v>80</v>
      </c>
      <c r="R13" s="8">
        <v>110.64</v>
      </c>
      <c r="S13" s="8">
        <v>89.69</v>
      </c>
      <c r="W13" s="2" t="s">
        <v>39</v>
      </c>
      <c r="X13" s="2" t="s">
        <v>40</v>
      </c>
      <c r="Y13" s="2" t="s">
        <v>81</v>
      </c>
      <c r="Z13" s="2" t="s">
        <v>42</v>
      </c>
      <c r="AA13" s="2">
        <v>1</v>
      </c>
      <c r="AB13" s="2">
        <v>1</v>
      </c>
      <c r="AC13" s="2">
        <v>4</v>
      </c>
      <c r="AD13" s="2">
        <v>1</v>
      </c>
      <c r="AE13" s="2">
        <v>12</v>
      </c>
    </row>
    <row r="14" spans="1:31" ht="12.75">
      <c r="A14" s="2">
        <v>13</v>
      </c>
      <c r="B14" s="2">
        <v>12</v>
      </c>
      <c r="C14" s="2">
        <v>224</v>
      </c>
      <c r="D14" s="2" t="s">
        <v>82</v>
      </c>
      <c r="E14" s="2" t="s">
        <v>83</v>
      </c>
      <c r="F14" s="2">
        <v>24</v>
      </c>
      <c r="G14" s="3">
        <v>33563</v>
      </c>
      <c r="H14" s="2">
        <v>1991</v>
      </c>
      <c r="I14" s="2" t="s">
        <v>34</v>
      </c>
      <c r="J14" s="2" t="s">
        <v>35</v>
      </c>
      <c r="K14" s="2">
        <v>3045076</v>
      </c>
      <c r="L14" s="2">
        <v>6192447</v>
      </c>
      <c r="M14" s="6" t="s">
        <v>36</v>
      </c>
      <c r="N14" s="6" t="s">
        <v>59</v>
      </c>
      <c r="O14" s="6" t="s">
        <v>84</v>
      </c>
      <c r="P14" s="4">
        <v>0.06800462962962962</v>
      </c>
      <c r="Q14" s="2" t="s">
        <v>85</v>
      </c>
      <c r="R14" s="8">
        <v>124.89</v>
      </c>
      <c r="S14" s="8">
        <v>82.57</v>
      </c>
      <c r="W14" s="2" t="s">
        <v>39</v>
      </c>
      <c r="X14" s="2" t="s">
        <v>40</v>
      </c>
      <c r="Y14" s="2" t="s">
        <v>41</v>
      </c>
      <c r="Z14" s="2" t="s">
        <v>42</v>
      </c>
      <c r="AA14" s="2">
        <v>1</v>
      </c>
      <c r="AB14" s="2">
        <v>1</v>
      </c>
      <c r="AC14" s="2">
        <v>5</v>
      </c>
      <c r="AD14" s="2">
        <v>12</v>
      </c>
      <c r="AE14" s="2">
        <v>13</v>
      </c>
    </row>
    <row r="15" spans="1:31" ht="12.75">
      <c r="A15" s="2">
        <v>14</v>
      </c>
      <c r="B15" s="2">
        <v>2</v>
      </c>
      <c r="C15" s="2">
        <v>217</v>
      </c>
      <c r="D15" s="2" t="s">
        <v>86</v>
      </c>
      <c r="E15" s="2" t="s">
        <v>87</v>
      </c>
      <c r="F15" s="2">
        <v>22</v>
      </c>
      <c r="G15" s="3">
        <v>34174</v>
      </c>
      <c r="H15" s="2">
        <v>1993</v>
      </c>
      <c r="I15" s="2" t="s">
        <v>34</v>
      </c>
      <c r="J15" s="2" t="s">
        <v>35</v>
      </c>
      <c r="K15" s="2">
        <v>3535504</v>
      </c>
      <c r="L15" s="2">
        <v>6195754</v>
      </c>
      <c r="M15" s="6" t="s">
        <v>77</v>
      </c>
      <c r="N15" s="6" t="s">
        <v>88</v>
      </c>
      <c r="O15" s="6" t="s">
        <v>38</v>
      </c>
      <c r="P15" s="4">
        <v>0.06806597222222223</v>
      </c>
      <c r="Q15" s="2" t="s">
        <v>89</v>
      </c>
      <c r="R15" s="8">
        <v>126.26</v>
      </c>
      <c r="S15" s="8">
        <v>70.39</v>
      </c>
      <c r="T15" s="8">
        <v>65.22</v>
      </c>
      <c r="W15" s="2" t="s">
        <v>39</v>
      </c>
      <c r="X15" s="2" t="s">
        <v>40</v>
      </c>
      <c r="Y15" s="2" t="s">
        <v>81</v>
      </c>
      <c r="Z15" s="2" t="s">
        <v>42</v>
      </c>
      <c r="AA15" s="2">
        <v>1</v>
      </c>
      <c r="AB15" s="2">
        <v>1</v>
      </c>
      <c r="AC15" s="2">
        <v>4</v>
      </c>
      <c r="AD15" s="2">
        <v>2</v>
      </c>
      <c r="AE15" s="2">
        <v>14</v>
      </c>
    </row>
    <row r="16" spans="1:31" ht="12.75">
      <c r="A16" s="2">
        <v>15</v>
      </c>
      <c r="B16" s="2">
        <v>1</v>
      </c>
      <c r="C16" s="2">
        <v>204</v>
      </c>
      <c r="D16" s="2" t="s">
        <v>90</v>
      </c>
      <c r="E16" s="2" t="s">
        <v>91</v>
      </c>
      <c r="F16" s="2">
        <v>18</v>
      </c>
      <c r="G16" s="3">
        <v>35751</v>
      </c>
      <c r="H16" s="2">
        <v>1997</v>
      </c>
      <c r="I16" s="2" t="s">
        <v>34</v>
      </c>
      <c r="J16" s="2" t="s">
        <v>35</v>
      </c>
      <c r="K16" s="2">
        <v>3535601</v>
      </c>
      <c r="L16" s="2">
        <v>6389437</v>
      </c>
      <c r="M16" s="6" t="s">
        <v>92</v>
      </c>
      <c r="N16" s="6" t="s">
        <v>93</v>
      </c>
      <c r="O16" s="6" t="s">
        <v>38</v>
      </c>
      <c r="P16" s="4">
        <v>0.06868055555555556</v>
      </c>
      <c r="Q16" s="2" t="s">
        <v>94</v>
      </c>
      <c r="R16" s="8">
        <v>140.04</v>
      </c>
      <c r="S16" s="8">
        <v>50.89</v>
      </c>
      <c r="T16" s="8">
        <v>42.28</v>
      </c>
      <c r="W16" s="2" t="s">
        <v>39</v>
      </c>
      <c r="X16" s="2" t="s">
        <v>40</v>
      </c>
      <c r="Y16" s="2" t="s">
        <v>95</v>
      </c>
      <c r="Z16" s="2" t="s">
        <v>42</v>
      </c>
      <c r="AA16" s="2">
        <v>1</v>
      </c>
      <c r="AB16" s="2">
        <v>1</v>
      </c>
      <c r="AC16" s="2">
        <v>3</v>
      </c>
      <c r="AD16" s="2">
        <v>1</v>
      </c>
      <c r="AE16" s="2">
        <v>15</v>
      </c>
    </row>
    <row r="17" spans="1:31" ht="12.75">
      <c r="A17" s="2">
        <v>16</v>
      </c>
      <c r="B17" s="2">
        <v>3</v>
      </c>
      <c r="C17" s="2">
        <v>218</v>
      </c>
      <c r="D17" s="2" t="s">
        <v>96</v>
      </c>
      <c r="E17" s="2" t="s">
        <v>97</v>
      </c>
      <c r="F17" s="2">
        <v>21</v>
      </c>
      <c r="G17" s="3">
        <v>34410</v>
      </c>
      <c r="H17" s="2">
        <v>1994</v>
      </c>
      <c r="I17" s="2" t="s">
        <v>34</v>
      </c>
      <c r="J17" s="2" t="s">
        <v>35</v>
      </c>
      <c r="K17" s="2">
        <v>3535535</v>
      </c>
      <c r="L17" s="2">
        <v>5816830</v>
      </c>
      <c r="M17" s="6" t="s">
        <v>77</v>
      </c>
      <c r="N17" s="6" t="s">
        <v>98</v>
      </c>
      <c r="O17" s="6" t="s">
        <v>38</v>
      </c>
      <c r="P17" s="4">
        <v>0.06882638888888888</v>
      </c>
      <c r="Q17" s="2" t="s">
        <v>99</v>
      </c>
      <c r="R17" s="8">
        <v>143.31</v>
      </c>
      <c r="S17" s="8">
        <v>89.52</v>
      </c>
      <c r="T17" s="8">
        <v>72.07</v>
      </c>
      <c r="W17" s="2" t="s">
        <v>39</v>
      </c>
      <c r="X17" s="2" t="s">
        <v>40</v>
      </c>
      <c r="Y17" s="2" t="s">
        <v>81</v>
      </c>
      <c r="Z17" s="2" t="s">
        <v>42</v>
      </c>
      <c r="AA17" s="2">
        <v>1</v>
      </c>
      <c r="AB17" s="2">
        <v>1</v>
      </c>
      <c r="AC17" s="2">
        <v>4</v>
      </c>
      <c r="AD17" s="2">
        <v>3</v>
      </c>
      <c r="AE17" s="2">
        <v>16</v>
      </c>
    </row>
    <row r="18" spans="1:31" ht="12.75">
      <c r="A18" s="2">
        <v>17</v>
      </c>
      <c r="B18" s="2">
        <v>13</v>
      </c>
      <c r="C18" s="2">
        <v>230</v>
      </c>
      <c r="D18" s="2" t="s">
        <v>100</v>
      </c>
      <c r="E18" s="2" t="s">
        <v>101</v>
      </c>
      <c r="F18" s="2">
        <v>23</v>
      </c>
      <c r="G18" s="3">
        <v>33843</v>
      </c>
      <c r="H18" s="2">
        <v>1992</v>
      </c>
      <c r="I18" s="2" t="s">
        <v>34</v>
      </c>
      <c r="J18" s="2" t="s">
        <v>35</v>
      </c>
      <c r="K18" s="2">
        <v>3565037</v>
      </c>
      <c r="M18" s="6" t="s">
        <v>36</v>
      </c>
      <c r="N18" s="6" t="s">
        <v>78</v>
      </c>
      <c r="O18" s="6" t="s">
        <v>102</v>
      </c>
      <c r="P18" s="4">
        <v>0.0688761574074074</v>
      </c>
      <c r="Q18" s="2" t="s">
        <v>103</v>
      </c>
      <c r="R18" s="8">
        <v>144.43</v>
      </c>
      <c r="S18" s="8">
        <v>89.97</v>
      </c>
      <c r="W18" s="2" t="s">
        <v>39</v>
      </c>
      <c r="X18" s="2" t="s">
        <v>40</v>
      </c>
      <c r="Y18" s="2" t="s">
        <v>41</v>
      </c>
      <c r="Z18" s="2" t="s">
        <v>42</v>
      </c>
      <c r="AA18" s="2">
        <v>1</v>
      </c>
      <c r="AB18" s="2">
        <v>1</v>
      </c>
      <c r="AC18" s="2">
        <v>5</v>
      </c>
      <c r="AD18" s="2">
        <v>13</v>
      </c>
      <c r="AE18" s="2">
        <v>17</v>
      </c>
    </row>
    <row r="19" spans="1:31" ht="12.75">
      <c r="A19" s="2">
        <v>18</v>
      </c>
      <c r="B19" s="2">
        <v>2</v>
      </c>
      <c r="C19" s="2">
        <v>216</v>
      </c>
      <c r="D19" s="2" t="s">
        <v>104</v>
      </c>
      <c r="E19" s="2" t="s">
        <v>105</v>
      </c>
      <c r="F19" s="2">
        <v>19</v>
      </c>
      <c r="G19" s="3">
        <v>35238</v>
      </c>
      <c r="H19" s="2">
        <v>1996</v>
      </c>
      <c r="I19" s="2" t="s">
        <v>34</v>
      </c>
      <c r="J19" s="2" t="s">
        <v>35</v>
      </c>
      <c r="K19" s="2">
        <v>3535659</v>
      </c>
      <c r="L19" s="2">
        <v>6342380</v>
      </c>
      <c r="M19" s="6" t="s">
        <v>92</v>
      </c>
      <c r="N19" s="6" t="s">
        <v>106</v>
      </c>
      <c r="O19" s="6" t="s">
        <v>38</v>
      </c>
      <c r="P19" s="4">
        <v>0.06976967592592592</v>
      </c>
      <c r="Q19" s="2" t="s">
        <v>107</v>
      </c>
      <c r="R19" s="8">
        <v>164.46</v>
      </c>
      <c r="S19" s="8">
        <v>82.74</v>
      </c>
      <c r="T19" s="8">
        <v>64.16</v>
      </c>
      <c r="W19" s="2" t="s">
        <v>39</v>
      </c>
      <c r="X19" s="2" t="s">
        <v>40</v>
      </c>
      <c r="Y19" s="2" t="s">
        <v>95</v>
      </c>
      <c r="Z19" s="2" t="s">
        <v>42</v>
      </c>
      <c r="AA19" s="2">
        <v>1</v>
      </c>
      <c r="AB19" s="2">
        <v>1</v>
      </c>
      <c r="AC19" s="2">
        <v>3</v>
      </c>
      <c r="AD19" s="2">
        <v>2</v>
      </c>
      <c r="AE19" s="2">
        <v>18</v>
      </c>
    </row>
    <row r="20" spans="1:31" ht="12.75">
      <c r="A20" s="2">
        <v>19</v>
      </c>
      <c r="B20" s="2">
        <v>14</v>
      </c>
      <c r="C20" s="2">
        <v>237</v>
      </c>
      <c r="D20" s="2" t="s">
        <v>108</v>
      </c>
      <c r="E20" s="2" t="s">
        <v>109</v>
      </c>
      <c r="F20" s="2">
        <v>27</v>
      </c>
      <c r="G20" s="3">
        <v>32154</v>
      </c>
      <c r="H20" s="2">
        <v>1988</v>
      </c>
      <c r="I20" s="2" t="s">
        <v>34</v>
      </c>
      <c r="J20" s="2" t="s">
        <v>35</v>
      </c>
      <c r="K20" s="2">
        <v>3535381</v>
      </c>
      <c r="L20" s="2">
        <v>5994991</v>
      </c>
      <c r="M20" s="6" t="s">
        <v>36</v>
      </c>
      <c r="N20" s="6" t="s">
        <v>110</v>
      </c>
      <c r="O20" s="6" t="s">
        <v>38</v>
      </c>
      <c r="P20" s="4">
        <v>0.06987037037037037</v>
      </c>
      <c r="Q20" s="2" t="s">
        <v>111</v>
      </c>
      <c r="R20" s="8">
        <v>166.72</v>
      </c>
      <c r="S20" s="8">
        <v>124.12</v>
      </c>
      <c r="T20" s="8">
        <v>107.2</v>
      </c>
      <c r="W20" s="2" t="s">
        <v>39</v>
      </c>
      <c r="X20" s="2" t="s">
        <v>40</v>
      </c>
      <c r="Y20" s="2" t="s">
        <v>41</v>
      </c>
      <c r="Z20" s="2" t="s">
        <v>42</v>
      </c>
      <c r="AA20" s="2">
        <v>1</v>
      </c>
      <c r="AB20" s="2">
        <v>1</v>
      </c>
      <c r="AC20" s="2">
        <v>5</v>
      </c>
      <c r="AD20" s="2">
        <v>14</v>
      </c>
      <c r="AE20" s="2">
        <v>19</v>
      </c>
    </row>
    <row r="21" spans="1:31" ht="12.75">
      <c r="A21" s="2">
        <v>20</v>
      </c>
      <c r="B21" s="2">
        <v>15</v>
      </c>
      <c r="C21" s="2">
        <v>221</v>
      </c>
      <c r="D21" s="2" t="s">
        <v>112</v>
      </c>
      <c r="E21" s="2" t="s">
        <v>113</v>
      </c>
      <c r="F21" s="2">
        <v>23</v>
      </c>
      <c r="G21" s="3">
        <v>33760</v>
      </c>
      <c r="H21" s="2">
        <v>1992</v>
      </c>
      <c r="I21" s="2" t="s">
        <v>34</v>
      </c>
      <c r="J21" s="2" t="s">
        <v>35</v>
      </c>
      <c r="K21" s="2">
        <v>3195180</v>
      </c>
      <c r="M21" s="6" t="s">
        <v>36</v>
      </c>
      <c r="N21" s="6" t="s">
        <v>106</v>
      </c>
      <c r="O21" s="6" t="s">
        <v>114</v>
      </c>
      <c r="P21" s="4">
        <v>0.07021990740740741</v>
      </c>
      <c r="Q21" s="2" t="s">
        <v>115</v>
      </c>
      <c r="R21" s="8">
        <v>174.56</v>
      </c>
      <c r="S21" s="8">
        <v>79.97</v>
      </c>
      <c r="W21" s="2" t="s">
        <v>39</v>
      </c>
      <c r="X21" s="2" t="s">
        <v>40</v>
      </c>
      <c r="Y21" s="2" t="s">
        <v>41</v>
      </c>
      <c r="Z21" s="2" t="s">
        <v>42</v>
      </c>
      <c r="AA21" s="2">
        <v>1</v>
      </c>
      <c r="AB21" s="2">
        <v>1</v>
      </c>
      <c r="AC21" s="2">
        <v>5</v>
      </c>
      <c r="AD21" s="2">
        <v>15</v>
      </c>
      <c r="AE21" s="2">
        <v>20</v>
      </c>
    </row>
    <row r="22" spans="1:31" ht="12.75">
      <c r="A22" s="2">
        <v>21</v>
      </c>
      <c r="B22" s="2">
        <v>16</v>
      </c>
      <c r="C22" s="2">
        <v>215</v>
      </c>
      <c r="D22" s="2" t="s">
        <v>57</v>
      </c>
      <c r="E22" s="2" t="s">
        <v>116</v>
      </c>
      <c r="F22" s="2">
        <v>24</v>
      </c>
      <c r="G22" s="3">
        <v>33449</v>
      </c>
      <c r="H22" s="2">
        <v>1991</v>
      </c>
      <c r="I22" s="2" t="s">
        <v>34</v>
      </c>
      <c r="J22" s="2" t="s">
        <v>35</v>
      </c>
      <c r="K22" s="2">
        <v>3535448</v>
      </c>
      <c r="L22" s="2">
        <v>6257369</v>
      </c>
      <c r="M22" s="6" t="s">
        <v>36</v>
      </c>
      <c r="N22" s="6" t="s">
        <v>59</v>
      </c>
      <c r="O22" s="6" t="s">
        <v>38</v>
      </c>
      <c r="P22" s="4">
        <v>0.07035648148148148</v>
      </c>
      <c r="Q22" s="2" t="s">
        <v>117</v>
      </c>
      <c r="R22" s="8">
        <v>177.62</v>
      </c>
      <c r="S22" s="8">
        <v>68.11</v>
      </c>
      <c r="T22" s="8">
        <v>63.01</v>
      </c>
      <c r="W22" s="2" t="s">
        <v>39</v>
      </c>
      <c r="X22" s="2" t="s">
        <v>40</v>
      </c>
      <c r="Y22" s="2" t="s">
        <v>41</v>
      </c>
      <c r="Z22" s="2" t="s">
        <v>42</v>
      </c>
      <c r="AA22" s="2">
        <v>1</v>
      </c>
      <c r="AB22" s="2">
        <v>1</v>
      </c>
      <c r="AC22" s="2">
        <v>5</v>
      </c>
      <c r="AD22" s="2">
        <v>16</v>
      </c>
      <c r="AE22" s="2">
        <v>21</v>
      </c>
    </row>
    <row r="23" spans="1:31" ht="12.75">
      <c r="A23" s="2">
        <v>22</v>
      </c>
      <c r="B23" s="2">
        <v>17</v>
      </c>
      <c r="C23" s="2">
        <v>210</v>
      </c>
      <c r="D23" s="2" t="s">
        <v>118</v>
      </c>
      <c r="E23" s="2" t="s">
        <v>119</v>
      </c>
      <c r="F23" s="2">
        <v>26</v>
      </c>
      <c r="G23" s="3">
        <v>32688</v>
      </c>
      <c r="H23" s="2">
        <v>1989</v>
      </c>
      <c r="I23" s="2" t="s">
        <v>34</v>
      </c>
      <c r="J23" s="2" t="s">
        <v>35</v>
      </c>
      <c r="K23" s="2">
        <v>3535407</v>
      </c>
      <c r="L23" s="2">
        <v>5990189</v>
      </c>
      <c r="M23" s="6" t="s">
        <v>36</v>
      </c>
      <c r="N23" s="6" t="s">
        <v>59</v>
      </c>
      <c r="O23" s="6" t="s">
        <v>38</v>
      </c>
      <c r="P23" s="4">
        <v>0.07035879629629631</v>
      </c>
      <c r="Q23" s="2" t="s">
        <v>120</v>
      </c>
      <c r="R23" s="8">
        <v>177.67</v>
      </c>
      <c r="S23" s="8">
        <v>62.96</v>
      </c>
      <c r="T23" s="8">
        <v>51.38</v>
      </c>
      <c r="W23" s="2" t="s">
        <v>39</v>
      </c>
      <c r="X23" s="2" t="s">
        <v>40</v>
      </c>
      <c r="Y23" s="2" t="s">
        <v>41</v>
      </c>
      <c r="Z23" s="2" t="s">
        <v>42</v>
      </c>
      <c r="AA23" s="2">
        <v>1</v>
      </c>
      <c r="AB23" s="2">
        <v>1</v>
      </c>
      <c r="AC23" s="2">
        <v>5</v>
      </c>
      <c r="AD23" s="2">
        <v>17</v>
      </c>
      <c r="AE23" s="2">
        <v>22</v>
      </c>
    </row>
    <row r="24" spans="1:31" ht="12.75">
      <c r="A24" s="2">
        <v>23</v>
      </c>
      <c r="B24" s="2">
        <v>18</v>
      </c>
      <c r="C24" s="2">
        <v>231</v>
      </c>
      <c r="D24" s="2" t="s">
        <v>96</v>
      </c>
      <c r="E24" s="2" t="s">
        <v>121</v>
      </c>
      <c r="F24" s="2">
        <v>24</v>
      </c>
      <c r="G24" s="3">
        <v>33391</v>
      </c>
      <c r="H24" s="2">
        <v>1991</v>
      </c>
      <c r="I24" s="2" t="s">
        <v>34</v>
      </c>
      <c r="J24" s="2" t="s">
        <v>35</v>
      </c>
      <c r="K24" s="2">
        <v>3535549</v>
      </c>
      <c r="L24" s="2">
        <v>5462411</v>
      </c>
      <c r="M24" s="6" t="s">
        <v>36</v>
      </c>
      <c r="N24" s="6" t="s">
        <v>122</v>
      </c>
      <c r="O24" s="6" t="s">
        <v>38</v>
      </c>
      <c r="P24" s="4">
        <v>0.07065972222222222</v>
      </c>
      <c r="Q24" s="2" t="s">
        <v>123</v>
      </c>
      <c r="R24" s="8">
        <v>184.42</v>
      </c>
      <c r="S24" s="8">
        <v>97.08</v>
      </c>
      <c r="T24" s="8">
        <v>92.78</v>
      </c>
      <c r="W24" s="2" t="s">
        <v>39</v>
      </c>
      <c r="X24" s="2" t="s">
        <v>40</v>
      </c>
      <c r="Y24" s="2" t="s">
        <v>41</v>
      </c>
      <c r="Z24" s="2" t="s">
        <v>42</v>
      </c>
      <c r="AA24" s="2">
        <v>1</v>
      </c>
      <c r="AB24" s="2">
        <v>1</v>
      </c>
      <c r="AC24" s="2">
        <v>5</v>
      </c>
      <c r="AD24" s="2">
        <v>18</v>
      </c>
      <c r="AE24" s="2">
        <v>23</v>
      </c>
    </row>
    <row r="25" spans="1:31" ht="12.75">
      <c r="A25" s="2">
        <v>24</v>
      </c>
      <c r="B25" s="2">
        <v>4</v>
      </c>
      <c r="C25" s="2">
        <v>223</v>
      </c>
      <c r="D25" s="2" t="s">
        <v>124</v>
      </c>
      <c r="E25" s="2" t="s">
        <v>125</v>
      </c>
      <c r="F25" s="2">
        <v>22</v>
      </c>
      <c r="G25" s="3">
        <v>34086</v>
      </c>
      <c r="H25" s="2">
        <v>1993</v>
      </c>
      <c r="I25" s="2" t="s">
        <v>34</v>
      </c>
      <c r="J25" s="2" t="s">
        <v>35</v>
      </c>
      <c r="K25" s="2">
        <v>3535605</v>
      </c>
      <c r="L25" s="2">
        <v>6296932</v>
      </c>
      <c r="M25" s="6" t="s">
        <v>77</v>
      </c>
      <c r="N25" s="6" t="s">
        <v>45</v>
      </c>
      <c r="O25" s="6" t="s">
        <v>38</v>
      </c>
      <c r="P25" s="4">
        <v>0.07121990740740741</v>
      </c>
      <c r="Q25" s="2" t="s">
        <v>126</v>
      </c>
      <c r="R25" s="8">
        <v>196.98</v>
      </c>
      <c r="S25" s="8">
        <v>99.99</v>
      </c>
      <c r="T25" s="8">
        <v>82.46</v>
      </c>
      <c r="W25" s="2" t="s">
        <v>39</v>
      </c>
      <c r="X25" s="2" t="s">
        <v>40</v>
      </c>
      <c r="Y25" s="2" t="s">
        <v>81</v>
      </c>
      <c r="Z25" s="2" t="s">
        <v>42</v>
      </c>
      <c r="AA25" s="2">
        <v>1</v>
      </c>
      <c r="AB25" s="2">
        <v>1</v>
      </c>
      <c r="AC25" s="2">
        <v>4</v>
      </c>
      <c r="AD25" s="2">
        <v>4</v>
      </c>
      <c r="AE25" s="2">
        <v>24</v>
      </c>
    </row>
    <row r="26" spans="1:31" ht="12.75">
      <c r="A26" s="2">
        <v>25</v>
      </c>
      <c r="B26" s="2">
        <v>19</v>
      </c>
      <c r="C26" s="2">
        <v>213</v>
      </c>
      <c r="D26" s="2" t="s">
        <v>127</v>
      </c>
      <c r="E26" s="2" t="s">
        <v>128</v>
      </c>
      <c r="F26" s="2">
        <v>24</v>
      </c>
      <c r="G26" s="3">
        <v>33553</v>
      </c>
      <c r="H26" s="2">
        <v>1991</v>
      </c>
      <c r="I26" s="2" t="s">
        <v>34</v>
      </c>
      <c r="J26" s="2" t="s">
        <v>35</v>
      </c>
      <c r="K26" s="2">
        <v>3505631</v>
      </c>
      <c r="M26" s="6" t="s">
        <v>36</v>
      </c>
      <c r="N26" s="6" t="s">
        <v>78</v>
      </c>
      <c r="O26" s="6" t="s">
        <v>129</v>
      </c>
      <c r="P26" s="4">
        <v>0.07165509259259259</v>
      </c>
      <c r="Q26" s="2" t="s">
        <v>130</v>
      </c>
      <c r="R26" s="8">
        <v>206.74</v>
      </c>
      <c r="S26" s="8">
        <v>54.75</v>
      </c>
      <c r="W26" s="2" t="s">
        <v>39</v>
      </c>
      <c r="X26" s="2" t="s">
        <v>40</v>
      </c>
      <c r="Y26" s="2" t="s">
        <v>41</v>
      </c>
      <c r="Z26" s="2" t="s">
        <v>42</v>
      </c>
      <c r="AA26" s="2">
        <v>1</v>
      </c>
      <c r="AB26" s="2">
        <v>1</v>
      </c>
      <c r="AC26" s="2">
        <v>5</v>
      </c>
      <c r="AD26" s="2">
        <v>19</v>
      </c>
      <c r="AE26" s="2">
        <v>25</v>
      </c>
    </row>
    <row r="27" spans="1:31" ht="12.75">
      <c r="A27" s="2">
        <v>26</v>
      </c>
      <c r="B27" s="2">
        <v>5</v>
      </c>
      <c r="C27" s="2">
        <v>220</v>
      </c>
      <c r="D27" s="2" t="s">
        <v>50</v>
      </c>
      <c r="E27" s="2" t="s">
        <v>131</v>
      </c>
      <c r="F27" s="2">
        <v>20</v>
      </c>
      <c r="G27" s="3">
        <v>34927</v>
      </c>
      <c r="H27" s="2">
        <v>1995</v>
      </c>
      <c r="I27" s="2" t="s">
        <v>34</v>
      </c>
      <c r="L27" s="2">
        <v>6314825</v>
      </c>
      <c r="M27" s="6" t="s">
        <v>77</v>
      </c>
      <c r="N27" s="6" t="s">
        <v>132</v>
      </c>
      <c r="O27" s="6" t="s">
        <v>38</v>
      </c>
      <c r="P27" s="4">
        <v>0.07207291666666667</v>
      </c>
      <c r="Q27" s="2" t="s">
        <v>133</v>
      </c>
      <c r="R27" s="8">
        <v>216.11</v>
      </c>
      <c r="T27" s="8">
        <v>78</v>
      </c>
      <c r="W27" s="2" t="s">
        <v>39</v>
      </c>
      <c r="X27" s="2" t="s">
        <v>40</v>
      </c>
      <c r="Y27" s="2" t="s">
        <v>81</v>
      </c>
      <c r="Z27" s="2" t="s">
        <v>42</v>
      </c>
      <c r="AA27" s="2">
        <v>1</v>
      </c>
      <c r="AB27" s="2">
        <v>1</v>
      </c>
      <c r="AC27" s="2">
        <v>4</v>
      </c>
      <c r="AD27" s="2">
        <v>5</v>
      </c>
      <c r="AE27" s="2">
        <v>26</v>
      </c>
    </row>
    <row r="28" spans="1:31" ht="12.75">
      <c r="A28" s="2">
        <v>27</v>
      </c>
      <c r="B28" s="2">
        <v>6</v>
      </c>
      <c r="C28" s="2">
        <v>222</v>
      </c>
      <c r="D28" s="2" t="s">
        <v>134</v>
      </c>
      <c r="E28" s="2" t="s">
        <v>135</v>
      </c>
      <c r="F28" s="2">
        <v>22</v>
      </c>
      <c r="G28" s="3">
        <v>34123</v>
      </c>
      <c r="H28" s="2">
        <v>1993</v>
      </c>
      <c r="I28" s="2" t="s">
        <v>34</v>
      </c>
      <c r="J28" s="2" t="s">
        <v>35</v>
      </c>
      <c r="K28" s="2">
        <v>3535542</v>
      </c>
      <c r="L28" s="2">
        <v>6373728</v>
      </c>
      <c r="M28" s="6" t="s">
        <v>77</v>
      </c>
      <c r="N28" s="6" t="s">
        <v>136</v>
      </c>
      <c r="O28" s="6" t="s">
        <v>38</v>
      </c>
      <c r="P28" s="4">
        <v>0.07243981481481482</v>
      </c>
      <c r="Q28" s="2" t="s">
        <v>137</v>
      </c>
      <c r="R28" s="8">
        <v>224.34</v>
      </c>
      <c r="S28" s="8">
        <v>93.39</v>
      </c>
      <c r="T28" s="8">
        <v>80.31</v>
      </c>
      <c r="W28" s="2" t="s">
        <v>39</v>
      </c>
      <c r="X28" s="2" t="s">
        <v>40</v>
      </c>
      <c r="Y28" s="2" t="s">
        <v>81</v>
      </c>
      <c r="Z28" s="2" t="s">
        <v>42</v>
      </c>
      <c r="AA28" s="2">
        <v>1</v>
      </c>
      <c r="AB28" s="2">
        <v>1</v>
      </c>
      <c r="AC28" s="2">
        <v>4</v>
      </c>
      <c r="AD28" s="2">
        <v>6</v>
      </c>
      <c r="AE28" s="2">
        <v>27</v>
      </c>
    </row>
    <row r="29" spans="1:31" ht="12.75">
      <c r="A29" s="2">
        <v>28</v>
      </c>
      <c r="B29" s="2">
        <v>7</v>
      </c>
      <c r="C29" s="2">
        <v>225</v>
      </c>
      <c r="D29" s="2" t="s">
        <v>138</v>
      </c>
      <c r="E29" s="2" t="s">
        <v>139</v>
      </c>
      <c r="F29" s="2">
        <v>21</v>
      </c>
      <c r="G29" s="3">
        <v>34459</v>
      </c>
      <c r="H29" s="2">
        <v>1994</v>
      </c>
      <c r="I29" s="2" t="s">
        <v>34</v>
      </c>
      <c r="J29" s="2" t="s">
        <v>35</v>
      </c>
      <c r="K29" s="2">
        <v>3535526</v>
      </c>
      <c r="L29" s="2">
        <v>6295782</v>
      </c>
      <c r="M29" s="6" t="s">
        <v>77</v>
      </c>
      <c r="N29" s="6" t="s">
        <v>106</v>
      </c>
      <c r="O29" s="6" t="s">
        <v>38</v>
      </c>
      <c r="P29" s="4">
        <v>0.07248495370370371</v>
      </c>
      <c r="Q29" s="2" t="s">
        <v>140</v>
      </c>
      <c r="R29" s="8">
        <v>225.35</v>
      </c>
      <c r="S29" s="8">
        <v>105.12</v>
      </c>
      <c r="T29" s="8">
        <v>83.16</v>
      </c>
      <c r="W29" s="2" t="s">
        <v>39</v>
      </c>
      <c r="X29" s="2" t="s">
        <v>40</v>
      </c>
      <c r="Y29" s="2" t="s">
        <v>81</v>
      </c>
      <c r="Z29" s="2" t="s">
        <v>42</v>
      </c>
      <c r="AA29" s="2">
        <v>1</v>
      </c>
      <c r="AB29" s="2">
        <v>1</v>
      </c>
      <c r="AC29" s="2">
        <v>4</v>
      </c>
      <c r="AD29" s="2">
        <v>7</v>
      </c>
      <c r="AE29" s="2">
        <v>28</v>
      </c>
    </row>
    <row r="30" spans="1:31" ht="12.75">
      <c r="A30" s="2">
        <v>29</v>
      </c>
      <c r="B30" s="2">
        <v>8</v>
      </c>
      <c r="C30" s="2">
        <v>233</v>
      </c>
      <c r="D30" s="2" t="s">
        <v>67</v>
      </c>
      <c r="E30" s="2" t="s">
        <v>141</v>
      </c>
      <c r="F30" s="2">
        <v>21</v>
      </c>
      <c r="G30" s="3">
        <v>34541</v>
      </c>
      <c r="H30" s="2">
        <v>1994</v>
      </c>
      <c r="I30" s="2" t="s">
        <v>34</v>
      </c>
      <c r="J30" s="2" t="s">
        <v>35</v>
      </c>
      <c r="K30" s="2">
        <v>3055091</v>
      </c>
      <c r="L30" s="2">
        <v>6506539</v>
      </c>
      <c r="M30" s="6" t="s">
        <v>77</v>
      </c>
      <c r="N30" s="6" t="s">
        <v>136</v>
      </c>
      <c r="O30" s="6" t="s">
        <v>142</v>
      </c>
      <c r="P30" s="4">
        <v>0.07261805555555556</v>
      </c>
      <c r="Q30" s="2" t="s">
        <v>143</v>
      </c>
      <c r="R30" s="8">
        <v>228.33</v>
      </c>
      <c r="S30" s="8">
        <v>108.38</v>
      </c>
      <c r="T30" s="8">
        <v>99.62</v>
      </c>
      <c r="W30" s="2" t="s">
        <v>39</v>
      </c>
      <c r="X30" s="2" t="s">
        <v>40</v>
      </c>
      <c r="Y30" s="2" t="s">
        <v>81</v>
      </c>
      <c r="Z30" s="2" t="s">
        <v>42</v>
      </c>
      <c r="AA30" s="2">
        <v>1</v>
      </c>
      <c r="AB30" s="2">
        <v>1</v>
      </c>
      <c r="AC30" s="2">
        <v>4</v>
      </c>
      <c r="AD30" s="2">
        <v>8</v>
      </c>
      <c r="AE30" s="2">
        <v>29</v>
      </c>
    </row>
    <row r="31" spans="1:31" ht="12.75">
      <c r="A31" s="2">
        <v>30</v>
      </c>
      <c r="B31" s="2">
        <v>20</v>
      </c>
      <c r="C31" s="2">
        <v>250</v>
      </c>
      <c r="D31" s="2" t="s">
        <v>144</v>
      </c>
      <c r="E31" s="2" t="s">
        <v>145</v>
      </c>
      <c r="F31" s="2">
        <v>27</v>
      </c>
      <c r="G31" s="3">
        <v>32258</v>
      </c>
      <c r="H31" s="2">
        <v>1988</v>
      </c>
      <c r="I31" s="2" t="s">
        <v>34</v>
      </c>
      <c r="J31" s="2" t="s">
        <v>35</v>
      </c>
      <c r="K31" s="2">
        <v>3535204</v>
      </c>
      <c r="L31" s="2">
        <v>5995493</v>
      </c>
      <c r="M31" s="6" t="s">
        <v>36</v>
      </c>
      <c r="N31" s="6" t="s">
        <v>59</v>
      </c>
      <c r="O31" s="6" t="s">
        <v>38</v>
      </c>
      <c r="P31" s="4">
        <v>0.07314699074074073</v>
      </c>
      <c r="Q31" s="2" t="s">
        <v>146</v>
      </c>
      <c r="R31" s="8">
        <v>240.19</v>
      </c>
      <c r="S31" s="8">
        <v>170.7</v>
      </c>
      <c r="T31" s="8">
        <v>159.41</v>
      </c>
      <c r="W31" s="2" t="s">
        <v>39</v>
      </c>
      <c r="X31" s="2" t="s">
        <v>40</v>
      </c>
      <c r="Y31" s="2" t="s">
        <v>41</v>
      </c>
      <c r="Z31" s="2" t="s">
        <v>42</v>
      </c>
      <c r="AA31" s="2">
        <v>1</v>
      </c>
      <c r="AB31" s="2">
        <v>1</v>
      </c>
      <c r="AC31" s="2">
        <v>5</v>
      </c>
      <c r="AD31" s="2">
        <v>20</v>
      </c>
      <c r="AE31" s="2">
        <v>30</v>
      </c>
    </row>
    <row r="32" spans="1:31" ht="12.75">
      <c r="A32" s="2">
        <v>31</v>
      </c>
      <c r="B32" s="2">
        <v>9</v>
      </c>
      <c r="C32" s="2">
        <v>238</v>
      </c>
      <c r="D32" s="2" t="s">
        <v>147</v>
      </c>
      <c r="E32" s="2" t="s">
        <v>148</v>
      </c>
      <c r="F32" s="2">
        <v>22</v>
      </c>
      <c r="G32" s="3">
        <v>34147</v>
      </c>
      <c r="H32" s="2">
        <v>1993</v>
      </c>
      <c r="I32" s="2" t="s">
        <v>34</v>
      </c>
      <c r="J32" s="2" t="s">
        <v>35</v>
      </c>
      <c r="K32" s="2">
        <v>3395097</v>
      </c>
      <c r="M32" s="6" t="s">
        <v>77</v>
      </c>
      <c r="N32" s="6" t="s">
        <v>88</v>
      </c>
      <c r="O32" s="6" t="s">
        <v>149</v>
      </c>
      <c r="P32" s="4">
        <v>0.0733587962962963</v>
      </c>
      <c r="Q32" s="2" t="s">
        <v>150</v>
      </c>
      <c r="R32" s="8">
        <v>244.94</v>
      </c>
      <c r="S32" s="8">
        <v>113.65</v>
      </c>
      <c r="W32" s="2" t="s">
        <v>39</v>
      </c>
      <c r="X32" s="2" t="s">
        <v>40</v>
      </c>
      <c r="Y32" s="2" t="s">
        <v>81</v>
      </c>
      <c r="Z32" s="2" t="s">
        <v>42</v>
      </c>
      <c r="AA32" s="2">
        <v>1</v>
      </c>
      <c r="AB32" s="2">
        <v>1</v>
      </c>
      <c r="AC32" s="2">
        <v>4</v>
      </c>
      <c r="AD32" s="2">
        <v>9</v>
      </c>
      <c r="AE32" s="2">
        <v>31</v>
      </c>
    </row>
    <row r="33" spans="1:31" ht="12.75">
      <c r="A33" s="2">
        <v>32</v>
      </c>
      <c r="B33" s="2">
        <v>21</v>
      </c>
      <c r="C33" s="2">
        <v>214</v>
      </c>
      <c r="D33" s="2" t="s">
        <v>151</v>
      </c>
      <c r="E33" s="2" t="s">
        <v>152</v>
      </c>
      <c r="F33" s="2">
        <v>23</v>
      </c>
      <c r="G33" s="3">
        <v>33828</v>
      </c>
      <c r="H33" s="2">
        <v>1992</v>
      </c>
      <c r="I33" s="2" t="s">
        <v>34</v>
      </c>
      <c r="K33" s="2">
        <v>3535534</v>
      </c>
      <c r="L33" s="2">
        <v>6350643</v>
      </c>
      <c r="M33" s="6" t="s">
        <v>36</v>
      </c>
      <c r="N33" s="6" t="s">
        <v>106</v>
      </c>
      <c r="O33" s="6" t="s">
        <v>38</v>
      </c>
      <c r="P33" s="4">
        <v>0.07365393518518519</v>
      </c>
      <c r="Q33" s="2" t="s">
        <v>153</v>
      </c>
      <c r="R33" s="8">
        <v>251.56</v>
      </c>
      <c r="T33" s="8">
        <v>59.84</v>
      </c>
      <c r="W33" s="2" t="s">
        <v>39</v>
      </c>
      <c r="X33" s="2" t="s">
        <v>40</v>
      </c>
      <c r="Y33" s="2" t="s">
        <v>41</v>
      </c>
      <c r="Z33" s="2" t="s">
        <v>42</v>
      </c>
      <c r="AA33" s="2">
        <v>1</v>
      </c>
      <c r="AB33" s="2">
        <v>1</v>
      </c>
      <c r="AC33" s="2">
        <v>5</v>
      </c>
      <c r="AD33" s="2">
        <v>21</v>
      </c>
      <c r="AE33" s="2">
        <v>32</v>
      </c>
    </row>
    <row r="34" spans="1:31" ht="12.75">
      <c r="A34" s="2">
        <v>33</v>
      </c>
      <c r="B34" s="2">
        <v>22</v>
      </c>
      <c r="C34" s="2">
        <v>268</v>
      </c>
      <c r="D34" s="2" t="s">
        <v>154</v>
      </c>
      <c r="E34" s="2" t="s">
        <v>68</v>
      </c>
      <c r="F34" s="2">
        <v>23</v>
      </c>
      <c r="G34" s="3">
        <v>33688</v>
      </c>
      <c r="H34" s="2">
        <v>1992</v>
      </c>
      <c r="I34" s="2" t="s">
        <v>34</v>
      </c>
      <c r="L34" s="2">
        <v>6153035</v>
      </c>
      <c r="M34" s="6" t="s">
        <v>36</v>
      </c>
      <c r="N34" s="6" t="s">
        <v>155</v>
      </c>
      <c r="O34" s="6" t="s">
        <v>38</v>
      </c>
      <c r="P34" s="4">
        <v>0.07391666666666667</v>
      </c>
      <c r="Q34" s="2" t="s">
        <v>156</v>
      </c>
      <c r="R34" s="8">
        <v>257.45</v>
      </c>
      <c r="W34" s="2" t="s">
        <v>39</v>
      </c>
      <c r="X34" s="2" t="s">
        <v>40</v>
      </c>
      <c r="Y34" s="2" t="s">
        <v>41</v>
      </c>
      <c r="Z34" s="2" t="s">
        <v>42</v>
      </c>
      <c r="AA34" s="2">
        <v>1</v>
      </c>
      <c r="AB34" s="2">
        <v>1</v>
      </c>
      <c r="AC34" s="2">
        <v>5</v>
      </c>
      <c r="AD34" s="2">
        <v>22</v>
      </c>
      <c r="AE34" s="2">
        <v>33</v>
      </c>
    </row>
    <row r="35" spans="1:31" ht="12.75">
      <c r="A35" s="2">
        <v>34</v>
      </c>
      <c r="B35" s="2">
        <v>10</v>
      </c>
      <c r="C35" s="2">
        <v>219</v>
      </c>
      <c r="D35" s="2" t="s">
        <v>157</v>
      </c>
      <c r="E35" s="2" t="s">
        <v>158</v>
      </c>
      <c r="F35" s="2">
        <v>21</v>
      </c>
      <c r="G35" s="3">
        <v>34392</v>
      </c>
      <c r="H35" s="2">
        <v>1994</v>
      </c>
      <c r="I35" s="2" t="s">
        <v>34</v>
      </c>
      <c r="J35" s="2" t="s">
        <v>35</v>
      </c>
      <c r="K35" s="2">
        <v>3535485</v>
      </c>
      <c r="L35" s="2">
        <v>6231450</v>
      </c>
      <c r="M35" s="6" t="s">
        <v>77</v>
      </c>
      <c r="N35" s="6" t="s">
        <v>159</v>
      </c>
      <c r="O35" s="6" t="s">
        <v>38</v>
      </c>
      <c r="P35" s="4">
        <v>0.07581597222222222</v>
      </c>
      <c r="Q35" s="2" t="s">
        <v>160</v>
      </c>
      <c r="R35" s="8">
        <v>300.04</v>
      </c>
      <c r="S35" s="8">
        <v>105.17</v>
      </c>
      <c r="T35" s="8">
        <v>77.62</v>
      </c>
      <c r="W35" s="2" t="s">
        <v>39</v>
      </c>
      <c r="X35" s="2" t="s">
        <v>40</v>
      </c>
      <c r="Y35" s="2" t="s">
        <v>81</v>
      </c>
      <c r="Z35" s="2" t="s">
        <v>42</v>
      </c>
      <c r="AA35" s="2">
        <v>1</v>
      </c>
      <c r="AB35" s="2">
        <v>1</v>
      </c>
      <c r="AC35" s="2">
        <v>4</v>
      </c>
      <c r="AD35" s="2">
        <v>10</v>
      </c>
      <c r="AE35" s="2">
        <v>34</v>
      </c>
    </row>
    <row r="36" spans="1:31" ht="12.75">
      <c r="A36" s="2">
        <v>35</v>
      </c>
      <c r="B36" s="2">
        <v>11</v>
      </c>
      <c r="C36" s="2">
        <v>240</v>
      </c>
      <c r="D36" s="2" t="s">
        <v>161</v>
      </c>
      <c r="E36" s="2" t="s">
        <v>55</v>
      </c>
      <c r="F36" s="2">
        <v>21</v>
      </c>
      <c r="G36" s="3">
        <v>34546</v>
      </c>
      <c r="H36" s="2">
        <v>1994</v>
      </c>
      <c r="I36" s="2" t="s">
        <v>34</v>
      </c>
      <c r="L36" s="2">
        <v>6294896</v>
      </c>
      <c r="M36" s="6" t="s">
        <v>77</v>
      </c>
      <c r="N36" s="6" t="s">
        <v>162</v>
      </c>
      <c r="O36" s="6" t="s">
        <v>38</v>
      </c>
      <c r="P36" s="4">
        <v>0.07623726851851852</v>
      </c>
      <c r="Q36" s="2" t="s">
        <v>163</v>
      </c>
      <c r="R36" s="8">
        <v>309.49</v>
      </c>
      <c r="T36" s="8">
        <v>123.38</v>
      </c>
      <c r="W36" s="2" t="s">
        <v>39</v>
      </c>
      <c r="X36" s="2" t="s">
        <v>40</v>
      </c>
      <c r="Y36" s="2" t="s">
        <v>81</v>
      </c>
      <c r="Z36" s="2" t="s">
        <v>42</v>
      </c>
      <c r="AA36" s="2">
        <v>1</v>
      </c>
      <c r="AB36" s="2">
        <v>1</v>
      </c>
      <c r="AC36" s="2">
        <v>4</v>
      </c>
      <c r="AD36" s="2">
        <v>11</v>
      </c>
      <c r="AE36" s="2">
        <v>35</v>
      </c>
    </row>
    <row r="37" spans="1:31" ht="12.75">
      <c r="A37" s="2">
        <v>36</v>
      </c>
      <c r="B37" s="2">
        <v>1</v>
      </c>
      <c r="C37" s="2">
        <v>257</v>
      </c>
      <c r="D37" s="2" t="s">
        <v>164</v>
      </c>
      <c r="E37" s="2" t="s">
        <v>165</v>
      </c>
      <c r="F37" s="2">
        <v>38</v>
      </c>
      <c r="G37" s="3">
        <v>28296</v>
      </c>
      <c r="H37" s="2">
        <v>1977</v>
      </c>
      <c r="I37" s="2" t="s">
        <v>34</v>
      </c>
      <c r="J37" s="2" t="s">
        <v>35</v>
      </c>
      <c r="K37" s="2">
        <v>1341510</v>
      </c>
      <c r="M37" s="6" t="s">
        <v>166</v>
      </c>
      <c r="N37" s="6" t="s">
        <v>167</v>
      </c>
      <c r="O37" s="6" t="s">
        <v>168</v>
      </c>
      <c r="P37" s="4">
        <v>0.07650925925925926</v>
      </c>
      <c r="Q37" s="2" t="s">
        <v>169</v>
      </c>
      <c r="R37" s="8">
        <v>315.59</v>
      </c>
      <c r="S37" s="8">
        <v>177.7</v>
      </c>
      <c r="W37" s="2" t="s">
        <v>39</v>
      </c>
      <c r="X37" s="2" t="s">
        <v>40</v>
      </c>
      <c r="Y37" s="2" t="s">
        <v>170</v>
      </c>
      <c r="Z37" s="2" t="s">
        <v>42</v>
      </c>
      <c r="AA37" s="2">
        <v>1</v>
      </c>
      <c r="AB37" s="2">
        <v>1</v>
      </c>
      <c r="AC37" s="2">
        <v>6</v>
      </c>
      <c r="AD37" s="2">
        <v>1</v>
      </c>
      <c r="AE37" s="2">
        <v>36</v>
      </c>
    </row>
    <row r="38" spans="1:31" ht="12.75">
      <c r="A38" s="2">
        <v>37</v>
      </c>
      <c r="B38" s="2">
        <v>12</v>
      </c>
      <c r="C38" s="2">
        <v>226</v>
      </c>
      <c r="D38" s="2" t="s">
        <v>171</v>
      </c>
      <c r="E38" s="2" t="s">
        <v>172</v>
      </c>
      <c r="F38" s="2">
        <v>20</v>
      </c>
      <c r="G38" s="3">
        <v>34847</v>
      </c>
      <c r="H38" s="2">
        <v>1995</v>
      </c>
      <c r="I38" s="2" t="s">
        <v>34</v>
      </c>
      <c r="J38" s="2" t="s">
        <v>35</v>
      </c>
      <c r="K38" s="2">
        <v>3535578</v>
      </c>
      <c r="L38" s="2">
        <v>6322293</v>
      </c>
      <c r="M38" s="6" t="s">
        <v>77</v>
      </c>
      <c r="N38" s="6" t="s">
        <v>173</v>
      </c>
      <c r="O38" s="6" t="s">
        <v>38</v>
      </c>
      <c r="P38" s="4">
        <v>0.0765925925925926</v>
      </c>
      <c r="Q38" s="2" t="s">
        <v>174</v>
      </c>
      <c r="R38" s="8">
        <v>317.46</v>
      </c>
      <c r="S38" s="8">
        <v>103.43</v>
      </c>
      <c r="T38" s="8">
        <v>86.08</v>
      </c>
      <c r="W38" s="2" t="s">
        <v>39</v>
      </c>
      <c r="X38" s="2" t="s">
        <v>40</v>
      </c>
      <c r="Y38" s="2" t="s">
        <v>81</v>
      </c>
      <c r="Z38" s="2" t="s">
        <v>42</v>
      </c>
      <c r="AA38" s="2">
        <v>1</v>
      </c>
      <c r="AB38" s="2">
        <v>1</v>
      </c>
      <c r="AC38" s="2">
        <v>4</v>
      </c>
      <c r="AD38" s="2">
        <v>12</v>
      </c>
      <c r="AE38" s="2">
        <v>37</v>
      </c>
    </row>
    <row r="39" spans="1:31" ht="12.75">
      <c r="A39" s="2">
        <v>38</v>
      </c>
      <c r="B39" s="2">
        <v>23</v>
      </c>
      <c r="C39" s="2">
        <v>244</v>
      </c>
      <c r="D39" s="2" t="s">
        <v>175</v>
      </c>
      <c r="E39" s="2" t="s">
        <v>176</v>
      </c>
      <c r="F39" s="2">
        <v>26</v>
      </c>
      <c r="G39" s="3">
        <v>32801</v>
      </c>
      <c r="H39" s="2">
        <v>1989</v>
      </c>
      <c r="I39" s="2" t="s">
        <v>34</v>
      </c>
      <c r="J39" s="2" t="s">
        <v>35</v>
      </c>
      <c r="K39" s="2">
        <v>3535648</v>
      </c>
      <c r="L39" s="2">
        <v>5573803</v>
      </c>
      <c r="M39" s="6" t="s">
        <v>36</v>
      </c>
      <c r="N39" s="6" t="s">
        <v>177</v>
      </c>
      <c r="O39" s="6" t="s">
        <v>38</v>
      </c>
      <c r="P39" s="4">
        <v>0.07765740740740741</v>
      </c>
      <c r="Q39" s="2" t="s">
        <v>178</v>
      </c>
      <c r="R39" s="8">
        <v>341.33</v>
      </c>
      <c r="S39" s="8">
        <v>149.31</v>
      </c>
      <c r="T39" s="8">
        <v>130.4</v>
      </c>
      <c r="W39" s="2" t="s">
        <v>39</v>
      </c>
      <c r="X39" s="2" t="s">
        <v>40</v>
      </c>
      <c r="Y39" s="2" t="s">
        <v>41</v>
      </c>
      <c r="Z39" s="2" t="s">
        <v>42</v>
      </c>
      <c r="AA39" s="2">
        <v>1</v>
      </c>
      <c r="AB39" s="2">
        <v>1</v>
      </c>
      <c r="AC39" s="2">
        <v>5</v>
      </c>
      <c r="AD39" s="2">
        <v>23</v>
      </c>
      <c r="AE39" s="2">
        <v>38</v>
      </c>
    </row>
    <row r="40" spans="1:31" ht="12.75">
      <c r="A40" s="2">
        <v>39</v>
      </c>
      <c r="B40" s="2">
        <v>13</v>
      </c>
      <c r="C40" s="2">
        <v>243</v>
      </c>
      <c r="D40" s="2" t="s">
        <v>179</v>
      </c>
      <c r="E40" s="2" t="s">
        <v>180</v>
      </c>
      <c r="F40" s="2">
        <v>21</v>
      </c>
      <c r="G40" s="3">
        <v>34559</v>
      </c>
      <c r="H40" s="2">
        <v>1994</v>
      </c>
      <c r="I40" s="2" t="s">
        <v>34</v>
      </c>
      <c r="L40" s="2">
        <v>6623738</v>
      </c>
      <c r="M40" s="6" t="s">
        <v>77</v>
      </c>
      <c r="N40" s="6" t="s">
        <v>181</v>
      </c>
      <c r="O40" s="6" t="s">
        <v>38</v>
      </c>
      <c r="P40" s="4">
        <v>0.07803935185185185</v>
      </c>
      <c r="Q40" s="2" t="s">
        <v>182</v>
      </c>
      <c r="R40" s="8">
        <v>349.9</v>
      </c>
      <c r="T40" s="8">
        <v>128.5</v>
      </c>
      <c r="W40" s="2" t="s">
        <v>39</v>
      </c>
      <c r="X40" s="2" t="s">
        <v>40</v>
      </c>
      <c r="Y40" s="2" t="s">
        <v>81</v>
      </c>
      <c r="Z40" s="2" t="s">
        <v>42</v>
      </c>
      <c r="AA40" s="2">
        <v>1</v>
      </c>
      <c r="AB40" s="2">
        <v>1</v>
      </c>
      <c r="AC40" s="2">
        <v>4</v>
      </c>
      <c r="AD40" s="2">
        <v>13</v>
      </c>
      <c r="AE40" s="2">
        <v>39</v>
      </c>
    </row>
    <row r="41" spans="1:31" ht="12.75">
      <c r="A41" s="2">
        <v>40</v>
      </c>
      <c r="B41" s="2">
        <v>3</v>
      </c>
      <c r="C41" s="2">
        <v>229</v>
      </c>
      <c r="D41" s="2" t="s">
        <v>183</v>
      </c>
      <c r="E41" s="2" t="s">
        <v>184</v>
      </c>
      <c r="F41" s="2">
        <v>19</v>
      </c>
      <c r="G41" s="3">
        <v>35205</v>
      </c>
      <c r="H41" s="2">
        <v>1996</v>
      </c>
      <c r="I41" s="2" t="s">
        <v>34</v>
      </c>
      <c r="J41" s="2" t="s">
        <v>35</v>
      </c>
      <c r="K41" s="2">
        <v>3535631</v>
      </c>
      <c r="L41" s="2">
        <v>6388247</v>
      </c>
      <c r="M41" s="6" t="s">
        <v>92</v>
      </c>
      <c r="N41" s="6" t="s">
        <v>106</v>
      </c>
      <c r="O41" s="6" t="s">
        <v>38</v>
      </c>
      <c r="P41" s="4">
        <v>0.07883680555555556</v>
      </c>
      <c r="Q41" s="2" t="s">
        <v>185</v>
      </c>
      <c r="R41" s="8">
        <v>367.78</v>
      </c>
      <c r="S41" s="8">
        <v>132.02</v>
      </c>
      <c r="T41" s="8">
        <v>89.74</v>
      </c>
      <c r="W41" s="2" t="s">
        <v>39</v>
      </c>
      <c r="X41" s="2" t="s">
        <v>40</v>
      </c>
      <c r="Y41" s="2" t="s">
        <v>95</v>
      </c>
      <c r="Z41" s="2" t="s">
        <v>42</v>
      </c>
      <c r="AA41" s="2">
        <v>1</v>
      </c>
      <c r="AB41" s="2">
        <v>1</v>
      </c>
      <c r="AC41" s="2">
        <v>3</v>
      </c>
      <c r="AD41" s="2">
        <v>3</v>
      </c>
      <c r="AE41" s="2">
        <v>40</v>
      </c>
    </row>
    <row r="42" spans="1:31" ht="12.75">
      <c r="A42" s="2">
        <v>41</v>
      </c>
      <c r="B42" s="2">
        <v>24</v>
      </c>
      <c r="C42" s="2">
        <v>234</v>
      </c>
      <c r="D42" s="2" t="s">
        <v>186</v>
      </c>
      <c r="E42" s="2" t="s">
        <v>187</v>
      </c>
      <c r="F42" s="2">
        <v>23</v>
      </c>
      <c r="G42" s="3">
        <v>33751</v>
      </c>
      <c r="H42" s="2">
        <v>1992</v>
      </c>
      <c r="I42" s="2" t="s">
        <v>34</v>
      </c>
      <c r="J42" s="2" t="s">
        <v>35</v>
      </c>
      <c r="K42" s="2">
        <v>3535609</v>
      </c>
      <c r="L42" s="2">
        <v>6289715</v>
      </c>
      <c r="M42" s="6" t="s">
        <v>36</v>
      </c>
      <c r="N42" s="6" t="s">
        <v>122</v>
      </c>
      <c r="O42" s="6" t="s">
        <v>38</v>
      </c>
      <c r="P42" s="4">
        <v>0.08030555555555556</v>
      </c>
      <c r="Q42" s="2" t="s">
        <v>188</v>
      </c>
      <c r="R42" s="8">
        <v>400.71</v>
      </c>
      <c r="S42" s="8">
        <v>113.75</v>
      </c>
      <c r="T42" s="8">
        <v>99.8</v>
      </c>
      <c r="W42" s="2" t="s">
        <v>39</v>
      </c>
      <c r="X42" s="2" t="s">
        <v>40</v>
      </c>
      <c r="Y42" s="2" t="s">
        <v>41</v>
      </c>
      <c r="Z42" s="2" t="s">
        <v>42</v>
      </c>
      <c r="AA42" s="2">
        <v>1</v>
      </c>
      <c r="AB42" s="2">
        <v>1</v>
      </c>
      <c r="AC42" s="2">
        <v>5</v>
      </c>
      <c r="AD42" s="2">
        <v>24</v>
      </c>
      <c r="AE42" s="2">
        <v>41</v>
      </c>
    </row>
    <row r="43" spans="1:31" ht="12.75">
      <c r="A43" s="2">
        <v>42</v>
      </c>
      <c r="B43" s="2">
        <v>14</v>
      </c>
      <c r="C43" s="2">
        <v>246</v>
      </c>
      <c r="D43" s="2" t="s">
        <v>189</v>
      </c>
      <c r="E43" s="2" t="s">
        <v>190</v>
      </c>
      <c r="F43" s="2">
        <v>20</v>
      </c>
      <c r="G43" s="3">
        <v>34763</v>
      </c>
      <c r="H43" s="2">
        <v>1995</v>
      </c>
      <c r="I43" s="2" t="s">
        <v>34</v>
      </c>
      <c r="J43" s="2" t="s">
        <v>35</v>
      </c>
      <c r="K43" s="2">
        <v>3535524</v>
      </c>
      <c r="L43" s="2">
        <v>6175749</v>
      </c>
      <c r="M43" s="6" t="s">
        <v>77</v>
      </c>
      <c r="N43" s="6" t="s">
        <v>106</v>
      </c>
      <c r="O43" s="6" t="s">
        <v>38</v>
      </c>
      <c r="P43" s="4">
        <v>0.08084606481481482</v>
      </c>
      <c r="Q43" s="2" t="s">
        <v>191</v>
      </c>
      <c r="R43" s="8">
        <v>412.83</v>
      </c>
      <c r="S43" s="8">
        <v>225.82</v>
      </c>
      <c r="T43" s="8">
        <v>131.08</v>
      </c>
      <c r="W43" s="2" t="s">
        <v>39</v>
      </c>
      <c r="X43" s="2" t="s">
        <v>40</v>
      </c>
      <c r="Y43" s="2" t="s">
        <v>81</v>
      </c>
      <c r="Z43" s="2" t="s">
        <v>42</v>
      </c>
      <c r="AA43" s="2">
        <v>1</v>
      </c>
      <c r="AB43" s="2">
        <v>1</v>
      </c>
      <c r="AC43" s="2">
        <v>4</v>
      </c>
      <c r="AD43" s="2">
        <v>14</v>
      </c>
      <c r="AE43" s="2">
        <v>42</v>
      </c>
    </row>
    <row r="44" spans="1:31" ht="12.75">
      <c r="A44" s="2">
        <v>43</v>
      </c>
      <c r="B44" s="2">
        <v>15</v>
      </c>
      <c r="C44" s="2">
        <v>248</v>
      </c>
      <c r="D44" s="2" t="s">
        <v>192</v>
      </c>
      <c r="E44" s="2" t="s">
        <v>193</v>
      </c>
      <c r="F44" s="2">
        <v>20</v>
      </c>
      <c r="G44" s="3">
        <v>34759</v>
      </c>
      <c r="H44" s="2">
        <v>1995</v>
      </c>
      <c r="I44" s="2" t="s">
        <v>34</v>
      </c>
      <c r="L44" s="2">
        <v>6058630</v>
      </c>
      <c r="M44" s="6" t="s">
        <v>77</v>
      </c>
      <c r="N44" s="6" t="s">
        <v>132</v>
      </c>
      <c r="O44" s="6" t="s">
        <v>38</v>
      </c>
      <c r="P44" s="4">
        <v>0.0837013888888889</v>
      </c>
      <c r="Q44" s="2" t="s">
        <v>194</v>
      </c>
      <c r="R44" s="8">
        <v>476.86</v>
      </c>
      <c r="T44" s="8">
        <v>147.65</v>
      </c>
      <c r="W44" s="2" t="s">
        <v>39</v>
      </c>
      <c r="X44" s="2" t="s">
        <v>40</v>
      </c>
      <c r="Y44" s="2" t="s">
        <v>81</v>
      </c>
      <c r="Z44" s="2" t="s">
        <v>42</v>
      </c>
      <c r="AA44" s="2">
        <v>1</v>
      </c>
      <c r="AB44" s="2">
        <v>1</v>
      </c>
      <c r="AC44" s="2">
        <v>4</v>
      </c>
      <c r="AD44" s="2">
        <v>15</v>
      </c>
      <c r="AE44" s="2">
        <v>43</v>
      </c>
    </row>
    <row r="45" spans="3:31" ht="12.75">
      <c r="C45" s="2">
        <v>242</v>
      </c>
      <c r="D45" s="2" t="s">
        <v>195</v>
      </c>
      <c r="E45" s="2" t="s">
        <v>196</v>
      </c>
      <c r="F45" s="2">
        <v>23</v>
      </c>
      <c r="G45" s="3">
        <v>33771</v>
      </c>
      <c r="H45" s="2">
        <v>1992</v>
      </c>
      <c r="I45" s="2" t="s">
        <v>34</v>
      </c>
      <c r="J45" s="2" t="s">
        <v>35</v>
      </c>
      <c r="K45" s="2">
        <v>3535479</v>
      </c>
      <c r="L45" s="2">
        <v>6288575</v>
      </c>
      <c r="M45" s="6" t="s">
        <v>36</v>
      </c>
      <c r="N45" s="6" t="s">
        <v>122</v>
      </c>
      <c r="O45" s="6" t="s">
        <v>38</v>
      </c>
      <c r="P45" s="2" t="s">
        <v>197</v>
      </c>
      <c r="S45" s="8">
        <v>141.82</v>
      </c>
      <c r="T45" s="8">
        <v>127.72</v>
      </c>
      <c r="W45" s="2" t="s">
        <v>39</v>
      </c>
      <c r="X45" s="2" t="s">
        <v>40</v>
      </c>
      <c r="Y45" s="2" t="s">
        <v>41</v>
      </c>
      <c r="Z45" s="2" t="s">
        <v>42</v>
      </c>
      <c r="AA45" s="2">
        <v>1</v>
      </c>
      <c r="AB45" s="2">
        <v>1</v>
      </c>
      <c r="AC45" s="2">
        <v>5</v>
      </c>
      <c r="AD45" s="2">
        <v>9996</v>
      </c>
      <c r="AE45" s="2">
        <v>9996</v>
      </c>
    </row>
    <row r="46" spans="3:31" ht="12.75">
      <c r="C46" s="2">
        <v>266</v>
      </c>
      <c r="D46" s="2" t="s">
        <v>198</v>
      </c>
      <c r="E46" s="2" t="s">
        <v>199</v>
      </c>
      <c r="F46" s="2">
        <v>32</v>
      </c>
      <c r="G46" s="3">
        <v>30541</v>
      </c>
      <c r="H46" s="2">
        <v>1983</v>
      </c>
      <c r="I46" s="2" t="s">
        <v>34</v>
      </c>
      <c r="L46" s="2">
        <v>6658809</v>
      </c>
      <c r="M46" s="6" t="s">
        <v>166</v>
      </c>
      <c r="N46" s="6" t="s">
        <v>200</v>
      </c>
      <c r="O46" s="6" t="s">
        <v>38</v>
      </c>
      <c r="P46" s="2" t="s">
        <v>197</v>
      </c>
      <c r="W46" s="2" t="s">
        <v>39</v>
      </c>
      <c r="X46" s="2" t="s">
        <v>40</v>
      </c>
      <c r="Y46" s="2" t="s">
        <v>170</v>
      </c>
      <c r="Z46" s="2" t="s">
        <v>42</v>
      </c>
      <c r="AA46" s="2">
        <v>1</v>
      </c>
      <c r="AB46" s="2">
        <v>1</v>
      </c>
      <c r="AC46" s="2">
        <v>6</v>
      </c>
      <c r="AD46" s="2">
        <v>9996</v>
      </c>
      <c r="AE46" s="2">
        <v>9996</v>
      </c>
    </row>
    <row r="47" spans="3:31" ht="12.75">
      <c r="C47" s="2">
        <v>267</v>
      </c>
      <c r="D47" s="2" t="s">
        <v>201</v>
      </c>
      <c r="E47" s="2" t="s">
        <v>202</v>
      </c>
      <c r="F47" s="2">
        <v>25</v>
      </c>
      <c r="G47" s="3">
        <v>32897</v>
      </c>
      <c r="H47" s="2">
        <v>1990</v>
      </c>
      <c r="I47" s="2" t="s">
        <v>34</v>
      </c>
      <c r="J47" s="2" t="s">
        <v>35</v>
      </c>
      <c r="K47" s="2">
        <v>3535489</v>
      </c>
      <c r="L47" s="2">
        <v>6101356</v>
      </c>
      <c r="M47" s="6" t="s">
        <v>36</v>
      </c>
      <c r="N47" s="6" t="s">
        <v>203</v>
      </c>
      <c r="O47" s="6" t="s">
        <v>38</v>
      </c>
      <c r="P47" s="2" t="s">
        <v>204</v>
      </c>
      <c r="W47" s="2" t="s">
        <v>39</v>
      </c>
      <c r="X47" s="2" t="s">
        <v>40</v>
      </c>
      <c r="Y47" s="2" t="s">
        <v>41</v>
      </c>
      <c r="Z47" s="2" t="s">
        <v>42</v>
      </c>
      <c r="AA47" s="2">
        <v>1</v>
      </c>
      <c r="AB47" s="2">
        <v>1</v>
      </c>
      <c r="AC47" s="2">
        <v>5</v>
      </c>
      <c r="AD47" s="2">
        <v>9997</v>
      </c>
      <c r="AE47" s="2">
        <v>9997</v>
      </c>
    </row>
    <row r="48" ht="12.75">
      <c r="G48" s="3"/>
    </row>
    <row r="49" ht="12.75">
      <c r="G49" s="3"/>
    </row>
    <row r="50" ht="12.75">
      <c r="G50" s="3"/>
    </row>
    <row r="51" spans="1:31" ht="12.75">
      <c r="A51" s="2">
        <v>1</v>
      </c>
      <c r="B51" s="2">
        <v>1</v>
      </c>
      <c r="C51" s="2">
        <v>208</v>
      </c>
      <c r="D51" s="2" t="s">
        <v>205</v>
      </c>
      <c r="E51" s="2" t="s">
        <v>206</v>
      </c>
      <c r="F51" s="2">
        <v>18</v>
      </c>
      <c r="G51" s="3">
        <v>35685</v>
      </c>
      <c r="H51" s="2">
        <v>1997</v>
      </c>
      <c r="I51" s="2" t="s">
        <v>34</v>
      </c>
      <c r="J51" s="2" t="s">
        <v>35</v>
      </c>
      <c r="K51" s="2">
        <v>3535562</v>
      </c>
      <c r="L51" s="2">
        <v>6383030</v>
      </c>
      <c r="M51" s="6" t="s">
        <v>207</v>
      </c>
      <c r="N51" s="6" t="s">
        <v>93</v>
      </c>
      <c r="O51" s="6" t="s">
        <v>38</v>
      </c>
      <c r="P51" s="4">
        <v>0.037246527777777774</v>
      </c>
      <c r="Q51" s="2">
        <v>0</v>
      </c>
      <c r="R51" s="8">
        <v>0</v>
      </c>
      <c r="S51" s="8">
        <v>55.76</v>
      </c>
      <c r="T51" s="8">
        <v>50.36</v>
      </c>
      <c r="U51" s="8">
        <v>55.76</v>
      </c>
      <c r="V51" s="8">
        <v>50.36</v>
      </c>
      <c r="W51" s="2" t="s">
        <v>208</v>
      </c>
      <c r="X51" s="2" t="s">
        <v>209</v>
      </c>
      <c r="Y51" s="2" t="s">
        <v>95</v>
      </c>
      <c r="Z51" s="2" t="s">
        <v>210</v>
      </c>
      <c r="AA51" s="2">
        <v>1</v>
      </c>
      <c r="AB51" s="2">
        <v>1</v>
      </c>
      <c r="AC51" s="2">
        <v>3</v>
      </c>
      <c r="AD51" s="2">
        <v>1</v>
      </c>
      <c r="AE51" s="2">
        <v>1</v>
      </c>
    </row>
    <row r="52" spans="1:31" ht="12.75">
      <c r="A52" s="2">
        <v>2</v>
      </c>
      <c r="B52" s="2">
        <v>1</v>
      </c>
      <c r="C52" s="2">
        <v>232</v>
      </c>
      <c r="D52" s="2" t="s">
        <v>211</v>
      </c>
      <c r="E52" s="2" t="s">
        <v>212</v>
      </c>
      <c r="F52" s="2">
        <v>17</v>
      </c>
      <c r="G52" s="3">
        <v>35972</v>
      </c>
      <c r="H52" s="2">
        <v>1998</v>
      </c>
      <c r="I52" s="2" t="s">
        <v>34</v>
      </c>
      <c r="J52" s="2" t="s">
        <v>35</v>
      </c>
      <c r="K52" s="2">
        <v>3535617</v>
      </c>
      <c r="L52" s="2">
        <v>6465674</v>
      </c>
      <c r="M52" s="6" t="s">
        <v>213</v>
      </c>
      <c r="N52" s="6" t="s">
        <v>93</v>
      </c>
      <c r="O52" s="6" t="s">
        <v>38</v>
      </c>
      <c r="P52" s="4">
        <v>0.03741666666666667</v>
      </c>
      <c r="Q52" s="2">
        <v>14.7</v>
      </c>
      <c r="R52" s="8">
        <v>6.4</v>
      </c>
      <c r="S52" s="8">
        <v>140.55</v>
      </c>
      <c r="T52" s="8">
        <v>95.02</v>
      </c>
      <c r="U52" s="8">
        <v>140.55</v>
      </c>
      <c r="V52" s="8">
        <v>95.02</v>
      </c>
      <c r="W52" s="2" t="s">
        <v>208</v>
      </c>
      <c r="X52" s="2" t="s">
        <v>209</v>
      </c>
      <c r="Y52" s="2" t="s">
        <v>214</v>
      </c>
      <c r="Z52" s="2" t="s">
        <v>210</v>
      </c>
      <c r="AA52" s="2">
        <v>1</v>
      </c>
      <c r="AB52" s="2">
        <v>1</v>
      </c>
      <c r="AC52" s="2">
        <v>2</v>
      </c>
      <c r="AD52" s="2">
        <v>1</v>
      </c>
      <c r="AE52" s="2">
        <v>2</v>
      </c>
    </row>
    <row r="53" spans="1:31" ht="12.75">
      <c r="A53" s="2">
        <v>3</v>
      </c>
      <c r="B53" s="2">
        <v>1</v>
      </c>
      <c r="C53" s="2">
        <v>245</v>
      </c>
      <c r="D53" s="2" t="s">
        <v>215</v>
      </c>
      <c r="E53" s="2" t="s">
        <v>216</v>
      </c>
      <c r="F53" s="2">
        <v>14</v>
      </c>
      <c r="G53" s="3">
        <v>36925</v>
      </c>
      <c r="H53" s="2">
        <v>2001</v>
      </c>
      <c r="I53" s="2" t="s">
        <v>34</v>
      </c>
      <c r="L53" s="2">
        <v>6617432</v>
      </c>
      <c r="M53" s="6" t="s">
        <v>217</v>
      </c>
      <c r="N53" s="6" t="s">
        <v>93</v>
      </c>
      <c r="O53" s="6" t="s">
        <v>38</v>
      </c>
      <c r="P53" s="4">
        <v>0.03936921296296297</v>
      </c>
      <c r="Q53" s="2" t="s">
        <v>218</v>
      </c>
      <c r="R53" s="8">
        <v>79.79</v>
      </c>
      <c r="T53" s="8">
        <v>130.7</v>
      </c>
      <c r="V53" s="8" t="s">
        <v>621</v>
      </c>
      <c r="W53" s="2" t="s">
        <v>208</v>
      </c>
      <c r="X53" s="2" t="s">
        <v>209</v>
      </c>
      <c r="Y53" s="2" t="s">
        <v>219</v>
      </c>
      <c r="Z53" s="2" t="s">
        <v>210</v>
      </c>
      <c r="AA53" s="2">
        <v>1</v>
      </c>
      <c r="AB53" s="2">
        <v>1</v>
      </c>
      <c r="AC53" s="2">
        <v>1</v>
      </c>
      <c r="AD53" s="2">
        <v>1</v>
      </c>
      <c r="AE53" s="2">
        <v>3</v>
      </c>
    </row>
    <row r="54" spans="1:31" ht="12.75">
      <c r="A54" s="2">
        <v>4</v>
      </c>
      <c r="B54" s="2">
        <v>2</v>
      </c>
      <c r="C54" s="2">
        <v>236</v>
      </c>
      <c r="D54" s="2" t="s">
        <v>144</v>
      </c>
      <c r="E54" s="2" t="s">
        <v>220</v>
      </c>
      <c r="F54" s="2">
        <v>18</v>
      </c>
      <c r="G54" s="3">
        <v>35701</v>
      </c>
      <c r="H54" s="2">
        <v>1997</v>
      </c>
      <c r="I54" s="2" t="s">
        <v>34</v>
      </c>
      <c r="J54" s="2" t="s">
        <v>35</v>
      </c>
      <c r="K54" s="2">
        <v>3535634</v>
      </c>
      <c r="L54" s="2">
        <v>6384316</v>
      </c>
      <c r="M54" s="6" t="s">
        <v>207</v>
      </c>
      <c r="N54" s="6" t="s">
        <v>93</v>
      </c>
      <c r="O54" s="6" t="s">
        <v>38</v>
      </c>
      <c r="P54" s="4">
        <v>0.039594907407407405</v>
      </c>
      <c r="Q54" s="2" t="s">
        <v>221</v>
      </c>
      <c r="R54" s="8">
        <v>88.27</v>
      </c>
      <c r="S54" s="8">
        <v>135.77</v>
      </c>
      <c r="T54" s="8">
        <v>106.58</v>
      </c>
      <c r="U54" s="8">
        <v>135.77</v>
      </c>
      <c r="V54" s="8">
        <v>106.58</v>
      </c>
      <c r="W54" s="2" t="s">
        <v>208</v>
      </c>
      <c r="X54" s="2" t="s">
        <v>209</v>
      </c>
      <c r="Y54" s="2" t="s">
        <v>95</v>
      </c>
      <c r="Z54" s="2" t="s">
        <v>210</v>
      </c>
      <c r="AA54" s="2">
        <v>1</v>
      </c>
      <c r="AB54" s="2">
        <v>1</v>
      </c>
      <c r="AC54" s="2">
        <v>3</v>
      </c>
      <c r="AD54" s="2">
        <v>2</v>
      </c>
      <c r="AE54" s="2">
        <v>4</v>
      </c>
    </row>
    <row r="55" spans="1:31" ht="12.75">
      <c r="A55" s="2">
        <v>5</v>
      </c>
      <c r="B55" s="2">
        <v>2</v>
      </c>
      <c r="C55" s="2">
        <v>256</v>
      </c>
      <c r="D55" s="2" t="s">
        <v>222</v>
      </c>
      <c r="E55" s="2" t="s">
        <v>223</v>
      </c>
      <c r="F55" s="2">
        <v>15</v>
      </c>
      <c r="G55" s="3">
        <v>36570</v>
      </c>
      <c r="H55" s="2">
        <v>2000</v>
      </c>
      <c r="I55" s="2" t="s">
        <v>34</v>
      </c>
      <c r="L55" s="2">
        <v>6599901</v>
      </c>
      <c r="M55" s="6" t="s">
        <v>217</v>
      </c>
      <c r="N55" s="6" t="s">
        <v>159</v>
      </c>
      <c r="O55" s="6" t="s">
        <v>38</v>
      </c>
      <c r="P55" s="4">
        <v>0.039690972222222225</v>
      </c>
      <c r="Q55" s="2" t="s">
        <v>224</v>
      </c>
      <c r="R55" s="8">
        <v>91.88</v>
      </c>
      <c r="T55" s="8">
        <v>167.86</v>
      </c>
      <c r="V55" s="8" t="s">
        <v>620</v>
      </c>
      <c r="W55" s="2" t="s">
        <v>208</v>
      </c>
      <c r="X55" s="2" t="s">
        <v>209</v>
      </c>
      <c r="Y55" s="2" t="s">
        <v>219</v>
      </c>
      <c r="Z55" s="2" t="s">
        <v>210</v>
      </c>
      <c r="AA55" s="2">
        <v>1</v>
      </c>
      <c r="AB55" s="2">
        <v>1</v>
      </c>
      <c r="AC55" s="2">
        <v>1</v>
      </c>
      <c r="AD55" s="2">
        <v>2</v>
      </c>
      <c r="AE55" s="2">
        <v>5</v>
      </c>
    </row>
    <row r="56" spans="1:31" ht="12.75">
      <c r="A56" s="2">
        <v>6</v>
      </c>
      <c r="B56" s="2">
        <v>2</v>
      </c>
      <c r="C56" s="2">
        <v>259</v>
      </c>
      <c r="D56" s="2" t="s">
        <v>225</v>
      </c>
      <c r="E56" s="2" t="s">
        <v>226</v>
      </c>
      <c r="F56" s="2">
        <v>16</v>
      </c>
      <c r="G56" s="3">
        <v>36415</v>
      </c>
      <c r="H56" s="2">
        <v>1999</v>
      </c>
      <c r="I56" s="2" t="s">
        <v>34</v>
      </c>
      <c r="L56" s="2">
        <v>6559068</v>
      </c>
      <c r="M56" s="6" t="s">
        <v>213</v>
      </c>
      <c r="N56" s="6" t="s">
        <v>227</v>
      </c>
      <c r="O56" s="6" t="s">
        <v>38</v>
      </c>
      <c r="P56" s="4">
        <v>0.04103935185185185</v>
      </c>
      <c r="Q56" s="2" t="s">
        <v>228</v>
      </c>
      <c r="R56" s="8">
        <v>142.56</v>
      </c>
      <c r="T56" s="8">
        <v>187.54</v>
      </c>
      <c r="V56" s="9">
        <f>SUM(V51:V55)/3.75</f>
        <v>67.18933333333332</v>
      </c>
      <c r="W56" s="2" t="s">
        <v>208</v>
      </c>
      <c r="X56" s="2" t="s">
        <v>209</v>
      </c>
      <c r="Y56" s="2" t="s">
        <v>214</v>
      </c>
      <c r="Z56" s="2" t="s">
        <v>210</v>
      </c>
      <c r="AA56" s="2">
        <v>1</v>
      </c>
      <c r="AB56" s="2">
        <v>1</v>
      </c>
      <c r="AC56" s="2">
        <v>2</v>
      </c>
      <c r="AD56" s="2">
        <v>2</v>
      </c>
      <c r="AE56" s="2">
        <v>6</v>
      </c>
    </row>
    <row r="57" spans="1:31" ht="12.75">
      <c r="A57" s="2">
        <v>7</v>
      </c>
      <c r="B57" s="2">
        <v>3</v>
      </c>
      <c r="C57" s="2">
        <v>247</v>
      </c>
      <c r="D57" s="2" t="s">
        <v>229</v>
      </c>
      <c r="E57" s="2" t="s">
        <v>230</v>
      </c>
      <c r="F57" s="2">
        <v>17</v>
      </c>
      <c r="G57" s="3">
        <v>35815</v>
      </c>
      <c r="H57" s="2">
        <v>1998</v>
      </c>
      <c r="I57" s="2" t="s">
        <v>34</v>
      </c>
      <c r="K57" s="2">
        <v>3535624</v>
      </c>
      <c r="L57" s="2">
        <v>6454575</v>
      </c>
      <c r="M57" s="6" t="s">
        <v>213</v>
      </c>
      <c r="N57" s="6" t="s">
        <v>227</v>
      </c>
      <c r="O57" s="6" t="s">
        <v>38</v>
      </c>
      <c r="P57" s="4">
        <v>0.04134953703703704</v>
      </c>
      <c r="Q57" s="2" t="s">
        <v>231</v>
      </c>
      <c r="R57" s="8">
        <v>154.22</v>
      </c>
      <c r="T57" s="8">
        <v>145.05</v>
      </c>
      <c r="W57" s="2" t="s">
        <v>208</v>
      </c>
      <c r="X57" s="2" t="s">
        <v>209</v>
      </c>
      <c r="Y57" s="2" t="s">
        <v>214</v>
      </c>
      <c r="Z57" s="2" t="s">
        <v>210</v>
      </c>
      <c r="AA57" s="2">
        <v>1</v>
      </c>
      <c r="AB57" s="2">
        <v>1</v>
      </c>
      <c r="AC57" s="2">
        <v>2</v>
      </c>
      <c r="AD57" s="2">
        <v>3</v>
      </c>
      <c r="AE57" s="2">
        <v>7</v>
      </c>
    </row>
    <row r="58" spans="1:31" ht="12.75">
      <c r="A58" s="2">
        <v>8</v>
      </c>
      <c r="B58" s="2">
        <v>4</v>
      </c>
      <c r="C58" s="2">
        <v>252</v>
      </c>
      <c r="D58" s="2" t="s">
        <v>232</v>
      </c>
      <c r="E58" s="2" t="s">
        <v>233</v>
      </c>
      <c r="F58" s="2">
        <v>17</v>
      </c>
      <c r="G58" s="3">
        <v>35854</v>
      </c>
      <c r="H58" s="2">
        <v>1998</v>
      </c>
      <c r="I58" s="2" t="s">
        <v>34</v>
      </c>
      <c r="J58" s="2" t="s">
        <v>35</v>
      </c>
      <c r="K58" s="2">
        <v>3535679</v>
      </c>
      <c r="L58" s="2">
        <v>6463379</v>
      </c>
      <c r="M58" s="6" t="s">
        <v>213</v>
      </c>
      <c r="N58" s="6" t="s">
        <v>227</v>
      </c>
      <c r="O58" s="6" t="s">
        <v>38</v>
      </c>
      <c r="P58" s="4">
        <v>0.04157870370370371</v>
      </c>
      <c r="Q58" s="2" t="s">
        <v>234</v>
      </c>
      <c r="R58" s="8">
        <v>162.84</v>
      </c>
      <c r="S58" s="8">
        <v>186.1</v>
      </c>
      <c r="T58" s="8">
        <v>161.67</v>
      </c>
      <c r="U58" s="8" t="s">
        <v>623</v>
      </c>
      <c r="W58" s="2" t="s">
        <v>208</v>
      </c>
      <c r="X58" s="2" t="s">
        <v>209</v>
      </c>
      <c r="Y58" s="2" t="s">
        <v>214</v>
      </c>
      <c r="Z58" s="2" t="s">
        <v>210</v>
      </c>
      <c r="AA58" s="2">
        <v>1</v>
      </c>
      <c r="AB58" s="2">
        <v>1</v>
      </c>
      <c r="AC58" s="2">
        <v>2</v>
      </c>
      <c r="AD58" s="2">
        <v>4</v>
      </c>
      <c r="AE58" s="2">
        <v>8</v>
      </c>
    </row>
    <row r="59" spans="1:31" ht="12.75">
      <c r="A59" s="2">
        <v>9</v>
      </c>
      <c r="B59" s="2">
        <v>3</v>
      </c>
      <c r="C59" s="2">
        <v>241</v>
      </c>
      <c r="D59" s="2" t="s">
        <v>235</v>
      </c>
      <c r="E59" s="2" t="s">
        <v>236</v>
      </c>
      <c r="F59" s="2">
        <v>15</v>
      </c>
      <c r="G59" s="3">
        <v>36726</v>
      </c>
      <c r="H59" s="2">
        <v>2000</v>
      </c>
      <c r="I59" s="2" t="s">
        <v>34</v>
      </c>
      <c r="L59" s="2">
        <v>6551726</v>
      </c>
      <c r="M59" s="6" t="s">
        <v>217</v>
      </c>
      <c r="N59" s="6" t="s">
        <v>93</v>
      </c>
      <c r="O59" s="6" t="s">
        <v>38</v>
      </c>
      <c r="P59" s="4">
        <v>0.042</v>
      </c>
      <c r="Q59" s="2" t="s">
        <v>237</v>
      </c>
      <c r="R59" s="8">
        <v>178.67</v>
      </c>
      <c r="T59" s="8">
        <v>127.23</v>
      </c>
      <c r="W59" s="2" t="s">
        <v>208</v>
      </c>
      <c r="X59" s="2" t="s">
        <v>209</v>
      </c>
      <c r="Y59" s="2" t="s">
        <v>219</v>
      </c>
      <c r="Z59" s="2" t="s">
        <v>210</v>
      </c>
      <c r="AA59" s="2">
        <v>1</v>
      </c>
      <c r="AB59" s="2">
        <v>1</v>
      </c>
      <c r="AC59" s="2">
        <v>1</v>
      </c>
      <c r="AD59" s="2">
        <v>3</v>
      </c>
      <c r="AE59" s="2">
        <v>9</v>
      </c>
    </row>
    <row r="60" spans="1:31" ht="12.75">
      <c r="A60" s="2">
        <v>10</v>
      </c>
      <c r="B60" s="2">
        <v>3</v>
      </c>
      <c r="C60" s="2">
        <v>239</v>
      </c>
      <c r="D60" s="2" t="s">
        <v>238</v>
      </c>
      <c r="E60" s="2" t="s">
        <v>239</v>
      </c>
      <c r="F60" s="2">
        <v>19</v>
      </c>
      <c r="G60" s="3">
        <v>35100</v>
      </c>
      <c r="H60" s="2">
        <v>1996</v>
      </c>
      <c r="I60" s="2" t="s">
        <v>34</v>
      </c>
      <c r="L60" s="2">
        <v>6062004</v>
      </c>
      <c r="M60" s="6" t="s">
        <v>207</v>
      </c>
      <c r="N60" s="6" t="s">
        <v>181</v>
      </c>
      <c r="O60" s="6" t="s">
        <v>38</v>
      </c>
      <c r="P60" s="4">
        <v>0.04200347222222223</v>
      </c>
      <c r="Q60" s="2" t="s">
        <v>240</v>
      </c>
      <c r="R60" s="8">
        <v>178.8</v>
      </c>
      <c r="T60" s="8">
        <v>122.91</v>
      </c>
      <c r="W60" s="2" t="s">
        <v>208</v>
      </c>
      <c r="X60" s="2" t="s">
        <v>209</v>
      </c>
      <c r="Y60" s="2" t="s">
        <v>95</v>
      </c>
      <c r="Z60" s="2" t="s">
        <v>210</v>
      </c>
      <c r="AA60" s="2">
        <v>1</v>
      </c>
      <c r="AB60" s="2">
        <v>1</v>
      </c>
      <c r="AC60" s="2">
        <v>3</v>
      </c>
      <c r="AD60" s="2">
        <v>3</v>
      </c>
      <c r="AE60" s="2">
        <v>10</v>
      </c>
    </row>
    <row r="61" spans="1:31" ht="12.75">
      <c r="A61" s="2">
        <v>11</v>
      </c>
      <c r="B61" s="2">
        <v>4</v>
      </c>
      <c r="C61" s="2">
        <v>261</v>
      </c>
      <c r="D61" s="2" t="s">
        <v>241</v>
      </c>
      <c r="E61" s="2" t="s">
        <v>242</v>
      </c>
      <c r="F61" s="2">
        <v>18</v>
      </c>
      <c r="G61" s="3">
        <v>35696</v>
      </c>
      <c r="H61" s="2">
        <v>1997</v>
      </c>
      <c r="I61" s="2" t="s">
        <v>34</v>
      </c>
      <c r="L61" s="2">
        <v>6600194</v>
      </c>
      <c r="M61" s="6" t="s">
        <v>207</v>
      </c>
      <c r="N61" s="6" t="s">
        <v>52</v>
      </c>
      <c r="O61" s="6" t="s">
        <v>38</v>
      </c>
      <c r="P61" s="4">
        <v>0.04210763888888889</v>
      </c>
      <c r="Q61" s="2" t="s">
        <v>243</v>
      </c>
      <c r="R61" s="8">
        <v>182.72</v>
      </c>
      <c r="T61" s="8">
        <v>194.5</v>
      </c>
      <c r="W61" s="2" t="s">
        <v>208</v>
      </c>
      <c r="X61" s="2" t="s">
        <v>209</v>
      </c>
      <c r="Y61" s="2" t="s">
        <v>95</v>
      </c>
      <c r="Z61" s="2" t="s">
        <v>210</v>
      </c>
      <c r="AA61" s="2">
        <v>1</v>
      </c>
      <c r="AB61" s="2">
        <v>1</v>
      </c>
      <c r="AC61" s="2">
        <v>3</v>
      </c>
      <c r="AD61" s="2">
        <v>4</v>
      </c>
      <c r="AE61" s="2">
        <v>11</v>
      </c>
    </row>
    <row r="62" spans="1:31" ht="12.75">
      <c r="A62" s="2">
        <v>12</v>
      </c>
      <c r="B62" s="2">
        <v>5</v>
      </c>
      <c r="C62" s="2">
        <v>258</v>
      </c>
      <c r="D62" s="2" t="s">
        <v>244</v>
      </c>
      <c r="E62" s="2" t="s">
        <v>245</v>
      </c>
      <c r="F62" s="2">
        <v>19</v>
      </c>
      <c r="G62" s="3">
        <v>35322</v>
      </c>
      <c r="H62" s="2">
        <v>1996</v>
      </c>
      <c r="I62" s="2" t="s">
        <v>34</v>
      </c>
      <c r="J62" s="2" t="s">
        <v>35</v>
      </c>
      <c r="K62" s="2">
        <v>3535683</v>
      </c>
      <c r="L62" s="2">
        <v>6115851</v>
      </c>
      <c r="M62" s="6" t="s">
        <v>207</v>
      </c>
      <c r="N62" s="6" t="s">
        <v>78</v>
      </c>
      <c r="O62" s="6" t="s">
        <v>38</v>
      </c>
      <c r="P62" s="4">
        <v>0.04212384259259259</v>
      </c>
      <c r="Q62" s="2" t="s">
        <v>246</v>
      </c>
      <c r="R62" s="8">
        <v>183.33</v>
      </c>
      <c r="S62" s="8">
        <v>196.99</v>
      </c>
      <c r="T62" s="8">
        <v>182.18</v>
      </c>
      <c r="U62" s="8" t="s">
        <v>622</v>
      </c>
      <c r="W62" s="2" t="s">
        <v>208</v>
      </c>
      <c r="X62" s="2" t="s">
        <v>209</v>
      </c>
      <c r="Y62" s="2" t="s">
        <v>95</v>
      </c>
      <c r="Z62" s="2" t="s">
        <v>210</v>
      </c>
      <c r="AA62" s="2">
        <v>1</v>
      </c>
      <c r="AB62" s="2">
        <v>1</v>
      </c>
      <c r="AC62" s="2">
        <v>3</v>
      </c>
      <c r="AD62" s="2">
        <v>5</v>
      </c>
      <c r="AE62" s="2">
        <v>12</v>
      </c>
    </row>
    <row r="63" spans="1:31" ht="12.75">
      <c r="A63" s="2">
        <v>13</v>
      </c>
      <c r="B63" s="2">
        <v>6</v>
      </c>
      <c r="C63" s="2">
        <v>253</v>
      </c>
      <c r="D63" s="2" t="s">
        <v>247</v>
      </c>
      <c r="E63" s="2" t="s">
        <v>248</v>
      </c>
      <c r="F63" s="2">
        <v>18</v>
      </c>
      <c r="G63" s="3">
        <v>35733</v>
      </c>
      <c r="H63" s="2">
        <v>1997</v>
      </c>
      <c r="I63" s="2" t="s">
        <v>34</v>
      </c>
      <c r="L63" s="2">
        <v>6535557</v>
      </c>
      <c r="M63" s="6" t="s">
        <v>207</v>
      </c>
      <c r="N63" s="6" t="s">
        <v>249</v>
      </c>
      <c r="O63" s="6" t="s">
        <v>38</v>
      </c>
      <c r="P63" s="4">
        <v>0.042151620370370374</v>
      </c>
      <c r="Q63" s="2" t="s">
        <v>250</v>
      </c>
      <c r="R63" s="8">
        <v>184.37</v>
      </c>
      <c r="T63" s="8">
        <v>162.85</v>
      </c>
      <c r="U63" s="9">
        <f>SUM(U51:U62)/3.75</f>
        <v>88.55466666666668</v>
      </c>
      <c r="W63" s="2" t="s">
        <v>208</v>
      </c>
      <c r="X63" s="2" t="s">
        <v>209</v>
      </c>
      <c r="Y63" s="2" t="s">
        <v>95</v>
      </c>
      <c r="Z63" s="2" t="s">
        <v>210</v>
      </c>
      <c r="AA63" s="2">
        <v>1</v>
      </c>
      <c r="AB63" s="2">
        <v>1</v>
      </c>
      <c r="AC63" s="2">
        <v>3</v>
      </c>
      <c r="AD63" s="2">
        <v>6</v>
      </c>
      <c r="AE63" s="2">
        <v>13</v>
      </c>
    </row>
    <row r="64" spans="1:31" ht="12.75">
      <c r="A64" s="2">
        <v>14</v>
      </c>
      <c r="B64" s="2">
        <v>5</v>
      </c>
      <c r="C64" s="2">
        <v>254</v>
      </c>
      <c r="D64" s="2" t="s">
        <v>251</v>
      </c>
      <c r="E64" s="2" t="s">
        <v>252</v>
      </c>
      <c r="F64" s="2">
        <v>17</v>
      </c>
      <c r="G64" s="3">
        <v>35817</v>
      </c>
      <c r="H64" s="2">
        <v>1998</v>
      </c>
      <c r="I64" s="2" t="s">
        <v>34</v>
      </c>
      <c r="J64" s="2" t="s">
        <v>35</v>
      </c>
      <c r="K64" s="2">
        <v>3535623</v>
      </c>
      <c r="L64" s="2">
        <v>6505676</v>
      </c>
      <c r="M64" s="6" t="s">
        <v>213</v>
      </c>
      <c r="N64" s="6" t="s">
        <v>93</v>
      </c>
      <c r="O64" s="6" t="s">
        <v>38</v>
      </c>
      <c r="P64" s="4">
        <v>0.04221064814814815</v>
      </c>
      <c r="Q64" s="2" t="s">
        <v>253</v>
      </c>
      <c r="R64" s="8">
        <v>186.59</v>
      </c>
      <c r="S64" s="8">
        <v>182.84</v>
      </c>
      <c r="T64" s="8">
        <v>165.47</v>
      </c>
      <c r="W64" s="2" t="s">
        <v>208</v>
      </c>
      <c r="X64" s="2" t="s">
        <v>209</v>
      </c>
      <c r="Y64" s="2" t="s">
        <v>214</v>
      </c>
      <c r="Z64" s="2" t="s">
        <v>210</v>
      </c>
      <c r="AA64" s="2">
        <v>1</v>
      </c>
      <c r="AB64" s="2">
        <v>1</v>
      </c>
      <c r="AC64" s="2">
        <v>2</v>
      </c>
      <c r="AD64" s="2">
        <v>5</v>
      </c>
      <c r="AE64" s="2">
        <v>14</v>
      </c>
    </row>
    <row r="65" spans="1:31" ht="12.75">
      <c r="A65" s="2">
        <v>15</v>
      </c>
      <c r="B65" s="2">
        <v>4</v>
      </c>
      <c r="C65" s="2">
        <v>255</v>
      </c>
      <c r="D65" s="2" t="s">
        <v>254</v>
      </c>
      <c r="E65" s="2" t="s">
        <v>255</v>
      </c>
      <c r="F65" s="2">
        <v>14</v>
      </c>
      <c r="G65" s="3">
        <v>37103</v>
      </c>
      <c r="H65" s="2">
        <v>2001</v>
      </c>
      <c r="I65" s="2" t="s">
        <v>34</v>
      </c>
      <c r="L65" s="2">
        <v>6611347</v>
      </c>
      <c r="M65" s="6" t="s">
        <v>217</v>
      </c>
      <c r="N65" s="6" t="s">
        <v>227</v>
      </c>
      <c r="O65" s="6" t="s">
        <v>38</v>
      </c>
      <c r="P65" s="4">
        <v>0.04232175925925926</v>
      </c>
      <c r="Q65" s="2" t="s">
        <v>256</v>
      </c>
      <c r="R65" s="8">
        <v>190.76</v>
      </c>
      <c r="T65" s="8">
        <v>166.34</v>
      </c>
      <c r="W65" s="2" t="s">
        <v>208</v>
      </c>
      <c r="X65" s="2" t="s">
        <v>209</v>
      </c>
      <c r="Y65" s="2" t="s">
        <v>219</v>
      </c>
      <c r="Z65" s="2" t="s">
        <v>210</v>
      </c>
      <c r="AA65" s="2">
        <v>1</v>
      </c>
      <c r="AB65" s="2">
        <v>1</v>
      </c>
      <c r="AC65" s="2">
        <v>1</v>
      </c>
      <c r="AD65" s="2">
        <v>4</v>
      </c>
      <c r="AE65" s="2">
        <v>15</v>
      </c>
    </row>
    <row r="66" spans="1:31" ht="12.75">
      <c r="A66" s="2">
        <v>16</v>
      </c>
      <c r="B66" s="2">
        <v>6</v>
      </c>
      <c r="C66" s="2">
        <v>249</v>
      </c>
      <c r="D66" s="2" t="s">
        <v>257</v>
      </c>
      <c r="E66" s="2" t="s">
        <v>258</v>
      </c>
      <c r="F66" s="2">
        <v>16</v>
      </c>
      <c r="G66" s="3">
        <v>36236</v>
      </c>
      <c r="H66" s="2">
        <v>1999</v>
      </c>
      <c r="I66" s="2" t="s">
        <v>34</v>
      </c>
      <c r="L66" s="2">
        <v>6597901</v>
      </c>
      <c r="M66" s="6" t="s">
        <v>213</v>
      </c>
      <c r="N66" s="6" t="s">
        <v>249</v>
      </c>
      <c r="O66" s="6" t="s">
        <v>38</v>
      </c>
      <c r="P66" s="4">
        <v>0.043241898148148154</v>
      </c>
      <c r="Q66" s="2" t="s">
        <v>259</v>
      </c>
      <c r="R66" s="8">
        <v>225.35</v>
      </c>
      <c r="T66" s="8">
        <v>149.54</v>
      </c>
      <c r="W66" s="2" t="s">
        <v>208</v>
      </c>
      <c r="X66" s="2" t="s">
        <v>209</v>
      </c>
      <c r="Y66" s="2" t="s">
        <v>214</v>
      </c>
      <c r="Z66" s="2" t="s">
        <v>210</v>
      </c>
      <c r="AA66" s="2">
        <v>1</v>
      </c>
      <c r="AB66" s="2">
        <v>1</v>
      </c>
      <c r="AC66" s="2">
        <v>2</v>
      </c>
      <c r="AD66" s="2">
        <v>6</v>
      </c>
      <c r="AE66" s="2">
        <v>16</v>
      </c>
    </row>
    <row r="67" spans="1:31" ht="12.75">
      <c r="A67" s="2">
        <v>17</v>
      </c>
      <c r="B67" s="2">
        <v>7</v>
      </c>
      <c r="C67" s="2">
        <v>262</v>
      </c>
      <c r="D67" s="2" t="s">
        <v>260</v>
      </c>
      <c r="E67" s="2" t="s">
        <v>261</v>
      </c>
      <c r="F67" s="2">
        <v>18</v>
      </c>
      <c r="G67" s="3">
        <v>35761</v>
      </c>
      <c r="H67" s="2">
        <v>1997</v>
      </c>
      <c r="I67" s="2" t="s">
        <v>34</v>
      </c>
      <c r="K67" s="2">
        <v>3535616</v>
      </c>
      <c r="L67" s="2">
        <v>6390463</v>
      </c>
      <c r="M67" s="6" t="s">
        <v>207</v>
      </c>
      <c r="N67" s="6" t="s">
        <v>93</v>
      </c>
      <c r="O67" s="6" t="s">
        <v>38</v>
      </c>
      <c r="P67" s="4">
        <v>0.043743055555555556</v>
      </c>
      <c r="Q67" s="2" t="s">
        <v>262</v>
      </c>
      <c r="R67" s="8">
        <v>244.19</v>
      </c>
      <c r="T67" s="8">
        <v>197.14</v>
      </c>
      <c r="W67" s="2" t="s">
        <v>208</v>
      </c>
      <c r="X67" s="2" t="s">
        <v>209</v>
      </c>
      <c r="Y67" s="2" t="s">
        <v>95</v>
      </c>
      <c r="Z67" s="2" t="s">
        <v>210</v>
      </c>
      <c r="AA67" s="2">
        <v>1</v>
      </c>
      <c r="AB67" s="2">
        <v>1</v>
      </c>
      <c r="AC67" s="2">
        <v>3</v>
      </c>
      <c r="AD67" s="2">
        <v>7</v>
      </c>
      <c r="AE67" s="2">
        <v>17</v>
      </c>
    </row>
    <row r="68" spans="1:31" ht="12.75">
      <c r="A68" s="2">
        <v>18</v>
      </c>
      <c r="B68" s="2">
        <v>7</v>
      </c>
      <c r="C68" s="2">
        <v>263</v>
      </c>
      <c r="D68" s="2" t="s">
        <v>263</v>
      </c>
      <c r="E68" s="2" t="s">
        <v>264</v>
      </c>
      <c r="F68" s="2">
        <v>17</v>
      </c>
      <c r="G68" s="3">
        <v>36135</v>
      </c>
      <c r="H68" s="2">
        <v>1998</v>
      </c>
      <c r="I68" s="2" t="s">
        <v>34</v>
      </c>
      <c r="K68" s="2">
        <v>7747</v>
      </c>
      <c r="L68" s="2">
        <v>6445269</v>
      </c>
      <c r="M68" s="6" t="s">
        <v>213</v>
      </c>
      <c r="N68" s="6" t="s">
        <v>249</v>
      </c>
      <c r="O68" s="6" t="s">
        <v>38</v>
      </c>
      <c r="P68" s="4">
        <v>0.04469097222222223</v>
      </c>
      <c r="Q68" s="2" t="s">
        <v>265</v>
      </c>
      <c r="R68" s="8">
        <v>279.82</v>
      </c>
      <c r="T68" s="8">
        <v>248.45</v>
      </c>
      <c r="W68" s="2" t="s">
        <v>208</v>
      </c>
      <c r="X68" s="2" t="s">
        <v>209</v>
      </c>
      <c r="Y68" s="2" t="s">
        <v>214</v>
      </c>
      <c r="Z68" s="2" t="s">
        <v>210</v>
      </c>
      <c r="AA68" s="2">
        <v>1</v>
      </c>
      <c r="AB68" s="2">
        <v>1</v>
      </c>
      <c r="AC68" s="2">
        <v>2</v>
      </c>
      <c r="AD68" s="2">
        <v>7</v>
      </c>
      <c r="AE68" s="2">
        <v>18</v>
      </c>
    </row>
    <row r="69" spans="1:31" ht="12.75">
      <c r="A69" s="2">
        <v>19</v>
      </c>
      <c r="B69" s="2">
        <v>5</v>
      </c>
      <c r="C69" s="2">
        <v>264</v>
      </c>
      <c r="D69" s="2" t="s">
        <v>266</v>
      </c>
      <c r="E69" s="2" t="s">
        <v>267</v>
      </c>
      <c r="F69" s="2">
        <v>15</v>
      </c>
      <c r="G69" s="3">
        <v>36721</v>
      </c>
      <c r="H69" s="2">
        <v>2000</v>
      </c>
      <c r="I69" s="2" t="s">
        <v>34</v>
      </c>
      <c r="L69" s="2">
        <v>6620111</v>
      </c>
      <c r="M69" s="6" t="s">
        <v>217</v>
      </c>
      <c r="N69" s="6" t="s">
        <v>227</v>
      </c>
      <c r="O69" s="6" t="s">
        <v>38</v>
      </c>
      <c r="P69" s="4">
        <v>0.04492245370370371</v>
      </c>
      <c r="Q69" s="2" t="s">
        <v>268</v>
      </c>
      <c r="R69" s="8">
        <v>288.52</v>
      </c>
      <c r="T69" s="8">
        <v>299.06</v>
      </c>
      <c r="W69" s="2" t="s">
        <v>208</v>
      </c>
      <c r="X69" s="2" t="s">
        <v>209</v>
      </c>
      <c r="Y69" s="2" t="s">
        <v>219</v>
      </c>
      <c r="Z69" s="2" t="s">
        <v>210</v>
      </c>
      <c r="AA69" s="2">
        <v>1</v>
      </c>
      <c r="AB69" s="2">
        <v>1</v>
      </c>
      <c r="AC69" s="2">
        <v>1</v>
      </c>
      <c r="AD69" s="2">
        <v>5</v>
      </c>
      <c r="AE69" s="2">
        <v>19</v>
      </c>
    </row>
    <row r="70" spans="3:31" ht="12.75">
      <c r="C70" s="2">
        <v>260</v>
      </c>
      <c r="D70" s="2" t="s">
        <v>205</v>
      </c>
      <c r="E70" s="2" t="s">
        <v>269</v>
      </c>
      <c r="F70" s="2">
        <v>18</v>
      </c>
      <c r="G70" s="3">
        <v>35655</v>
      </c>
      <c r="H70" s="2">
        <v>1997</v>
      </c>
      <c r="I70" s="2" t="s">
        <v>34</v>
      </c>
      <c r="L70" s="2">
        <v>6479240</v>
      </c>
      <c r="M70" s="6" t="s">
        <v>207</v>
      </c>
      <c r="N70" s="6" t="s">
        <v>93</v>
      </c>
      <c r="O70" s="6" t="s">
        <v>38</v>
      </c>
      <c r="P70" s="2" t="s">
        <v>197</v>
      </c>
      <c r="T70" s="8">
        <v>190.93</v>
      </c>
      <c r="W70" s="2" t="s">
        <v>208</v>
      </c>
      <c r="X70" s="2" t="s">
        <v>209</v>
      </c>
      <c r="Y70" s="2" t="s">
        <v>95</v>
      </c>
      <c r="Z70" s="2" t="s">
        <v>210</v>
      </c>
      <c r="AA70" s="2">
        <v>1</v>
      </c>
      <c r="AB70" s="2">
        <v>1</v>
      </c>
      <c r="AC70" s="2">
        <v>3</v>
      </c>
      <c r="AD70" s="2">
        <v>9996</v>
      </c>
      <c r="AE70" s="2">
        <v>9996</v>
      </c>
    </row>
    <row r="71" spans="3:31" ht="12.75">
      <c r="C71" s="2">
        <v>251</v>
      </c>
      <c r="D71" s="2" t="s">
        <v>251</v>
      </c>
      <c r="E71" s="2" t="s">
        <v>270</v>
      </c>
      <c r="F71" s="2">
        <v>17</v>
      </c>
      <c r="G71" s="3">
        <v>36114</v>
      </c>
      <c r="H71" s="2">
        <v>1998</v>
      </c>
      <c r="I71" s="2" t="s">
        <v>34</v>
      </c>
      <c r="L71" s="2">
        <v>6642661</v>
      </c>
      <c r="M71" s="6" t="s">
        <v>213</v>
      </c>
      <c r="N71" s="6" t="s">
        <v>271</v>
      </c>
      <c r="O71" s="6" t="s">
        <v>38</v>
      </c>
      <c r="P71" s="2" t="s">
        <v>204</v>
      </c>
      <c r="T71" s="8">
        <v>159.64</v>
      </c>
      <c r="W71" s="2" t="s">
        <v>208</v>
      </c>
      <c r="X71" s="2" t="s">
        <v>209</v>
      </c>
      <c r="Y71" s="2" t="s">
        <v>214</v>
      </c>
      <c r="Z71" s="2" t="s">
        <v>210</v>
      </c>
      <c r="AA71" s="2">
        <v>1</v>
      </c>
      <c r="AB71" s="2">
        <v>1</v>
      </c>
      <c r="AC71" s="2">
        <v>2</v>
      </c>
      <c r="AD71" s="2">
        <v>9997</v>
      </c>
      <c r="AE71" s="2">
        <v>9997</v>
      </c>
    </row>
    <row r="72" spans="3:31" ht="12.75">
      <c r="C72" s="2">
        <v>265</v>
      </c>
      <c r="D72" s="2" t="s">
        <v>272</v>
      </c>
      <c r="E72" s="2" t="s">
        <v>273</v>
      </c>
      <c r="F72" s="2">
        <v>17</v>
      </c>
      <c r="G72" s="3">
        <v>35835</v>
      </c>
      <c r="H72" s="2">
        <v>1998</v>
      </c>
      <c r="I72" s="2" t="s">
        <v>34</v>
      </c>
      <c r="L72" s="2">
        <v>6687328</v>
      </c>
      <c r="M72" s="6" t="s">
        <v>213</v>
      </c>
      <c r="N72" s="6" t="s">
        <v>274</v>
      </c>
      <c r="O72" s="6" t="s">
        <v>38</v>
      </c>
      <c r="P72" s="2" t="s">
        <v>204</v>
      </c>
      <c r="W72" s="2" t="s">
        <v>208</v>
      </c>
      <c r="X72" s="2" t="s">
        <v>209</v>
      </c>
      <c r="Y72" s="2" t="s">
        <v>214</v>
      </c>
      <c r="Z72" s="2" t="s">
        <v>210</v>
      </c>
      <c r="AA72" s="2">
        <v>1</v>
      </c>
      <c r="AB72" s="2">
        <v>1</v>
      </c>
      <c r="AC72" s="2">
        <v>2</v>
      </c>
      <c r="AD72" s="2">
        <v>9997</v>
      </c>
      <c r="AE72" s="2">
        <v>9997</v>
      </c>
    </row>
    <row r="73" ht="12.75">
      <c r="G73" s="3"/>
    </row>
    <row r="74" ht="12.75">
      <c r="G74" s="3"/>
    </row>
    <row r="75" ht="12.75">
      <c r="G75" s="3"/>
    </row>
    <row r="76" spans="1:31" ht="12.75">
      <c r="A76" s="2">
        <v>1</v>
      </c>
      <c r="B76" s="2">
        <v>1</v>
      </c>
      <c r="C76" s="2">
        <v>31</v>
      </c>
      <c r="D76" s="2" t="s">
        <v>275</v>
      </c>
      <c r="E76" s="2" t="s">
        <v>276</v>
      </c>
      <c r="F76" s="2">
        <v>19</v>
      </c>
      <c r="G76" s="3">
        <v>35136</v>
      </c>
      <c r="H76" s="2">
        <v>1996</v>
      </c>
      <c r="I76" s="2" t="s">
        <v>277</v>
      </c>
      <c r="J76" s="2" t="s">
        <v>35</v>
      </c>
      <c r="K76" s="2">
        <v>3530757</v>
      </c>
      <c r="L76" s="2">
        <v>6295917</v>
      </c>
      <c r="M76" s="6" t="s">
        <v>278</v>
      </c>
      <c r="N76" s="6" t="s">
        <v>59</v>
      </c>
      <c r="O76" s="6" t="s">
        <v>38</v>
      </c>
      <c r="P76" s="4">
        <v>0.04431828703703703</v>
      </c>
      <c r="Q76" s="2">
        <v>0</v>
      </c>
      <c r="R76" s="8">
        <v>0</v>
      </c>
      <c r="S76" s="8">
        <v>82.64</v>
      </c>
      <c r="T76" s="8">
        <v>60.91</v>
      </c>
      <c r="U76" s="8">
        <v>82.64</v>
      </c>
      <c r="V76" s="8">
        <v>60.91</v>
      </c>
      <c r="W76" s="2" t="s">
        <v>279</v>
      </c>
      <c r="X76" s="2" t="s">
        <v>280</v>
      </c>
      <c r="Y76" s="2" t="s">
        <v>281</v>
      </c>
      <c r="Z76" s="2" t="s">
        <v>282</v>
      </c>
      <c r="AA76" s="2">
        <v>2</v>
      </c>
      <c r="AB76" s="2">
        <v>2</v>
      </c>
      <c r="AC76" s="2">
        <v>103</v>
      </c>
      <c r="AD76" s="2">
        <v>1</v>
      </c>
      <c r="AE76" s="2">
        <v>1</v>
      </c>
    </row>
    <row r="77" spans="1:31" ht="12.75">
      <c r="A77" s="2">
        <v>2</v>
      </c>
      <c r="B77" s="2">
        <v>2</v>
      </c>
      <c r="C77" s="2">
        <v>26</v>
      </c>
      <c r="D77" s="2" t="s">
        <v>283</v>
      </c>
      <c r="E77" s="2" t="s">
        <v>62</v>
      </c>
      <c r="F77" s="2">
        <v>19</v>
      </c>
      <c r="G77" s="3">
        <v>35118</v>
      </c>
      <c r="H77" s="2">
        <v>1996</v>
      </c>
      <c r="I77" s="2" t="s">
        <v>277</v>
      </c>
      <c r="K77" s="2">
        <v>3530797</v>
      </c>
      <c r="L77" s="2">
        <v>6426199</v>
      </c>
      <c r="M77" s="6" t="s">
        <v>278</v>
      </c>
      <c r="N77" s="6" t="s">
        <v>132</v>
      </c>
      <c r="O77" s="6" t="s">
        <v>38</v>
      </c>
      <c r="P77" s="4">
        <v>0.04635995370370371</v>
      </c>
      <c r="Q77" s="2" t="s">
        <v>284</v>
      </c>
      <c r="R77" s="8">
        <v>64.5</v>
      </c>
      <c r="T77" s="8">
        <v>56.73</v>
      </c>
      <c r="V77" s="8">
        <v>56.73</v>
      </c>
      <c r="W77" s="2" t="s">
        <v>279</v>
      </c>
      <c r="X77" s="2" t="s">
        <v>280</v>
      </c>
      <c r="Y77" s="2" t="s">
        <v>281</v>
      </c>
      <c r="Z77" s="2" t="s">
        <v>282</v>
      </c>
      <c r="AA77" s="2">
        <v>2</v>
      </c>
      <c r="AB77" s="2">
        <v>2</v>
      </c>
      <c r="AC77" s="2">
        <v>103</v>
      </c>
      <c r="AD77" s="2">
        <v>2</v>
      </c>
      <c r="AE77" s="2">
        <v>2</v>
      </c>
    </row>
    <row r="78" spans="1:31" ht="12.75">
      <c r="A78" s="2">
        <v>3</v>
      </c>
      <c r="B78" s="2">
        <v>3</v>
      </c>
      <c r="C78" s="2">
        <v>58</v>
      </c>
      <c r="D78" s="2" t="s">
        <v>285</v>
      </c>
      <c r="E78" s="2" t="s">
        <v>286</v>
      </c>
      <c r="F78" s="2">
        <v>19</v>
      </c>
      <c r="G78" s="3">
        <v>35093</v>
      </c>
      <c r="H78" s="2">
        <v>1996</v>
      </c>
      <c r="I78" s="2" t="s">
        <v>277</v>
      </c>
      <c r="J78" s="2" t="s">
        <v>35</v>
      </c>
      <c r="K78" s="2">
        <v>3190525</v>
      </c>
      <c r="M78" s="6" t="s">
        <v>278</v>
      </c>
      <c r="N78" s="6" t="s">
        <v>106</v>
      </c>
      <c r="O78" s="6" t="s">
        <v>114</v>
      </c>
      <c r="P78" s="4">
        <v>0.04639699074074074</v>
      </c>
      <c r="Q78" s="2" t="s">
        <v>287</v>
      </c>
      <c r="R78" s="8">
        <v>65.67</v>
      </c>
      <c r="S78" s="8">
        <v>101.87</v>
      </c>
      <c r="U78" s="8">
        <v>101.87</v>
      </c>
      <c r="V78" s="8">
        <v>101.87</v>
      </c>
      <c r="W78" s="2" t="s">
        <v>279</v>
      </c>
      <c r="X78" s="2" t="s">
        <v>280</v>
      </c>
      <c r="Y78" s="2" t="s">
        <v>281</v>
      </c>
      <c r="Z78" s="2" t="s">
        <v>282</v>
      </c>
      <c r="AA78" s="2">
        <v>2</v>
      </c>
      <c r="AB78" s="2">
        <v>2</v>
      </c>
      <c r="AC78" s="2">
        <v>103</v>
      </c>
      <c r="AD78" s="2">
        <v>3</v>
      </c>
      <c r="AE78" s="2">
        <v>3</v>
      </c>
    </row>
    <row r="79" spans="1:31" ht="12.75">
      <c r="A79" s="2">
        <v>4</v>
      </c>
      <c r="B79" s="2">
        <v>4</v>
      </c>
      <c r="C79" s="2">
        <v>63</v>
      </c>
      <c r="D79" s="2" t="s">
        <v>288</v>
      </c>
      <c r="E79" s="2" t="s">
        <v>289</v>
      </c>
      <c r="F79" s="2">
        <v>19</v>
      </c>
      <c r="G79" s="3">
        <v>35201</v>
      </c>
      <c r="H79" s="2">
        <v>1996</v>
      </c>
      <c r="I79" s="2" t="s">
        <v>277</v>
      </c>
      <c r="J79" s="2" t="s">
        <v>35</v>
      </c>
      <c r="K79" s="2">
        <v>3200666</v>
      </c>
      <c r="L79" s="2">
        <v>6647362</v>
      </c>
      <c r="M79" s="6" t="s">
        <v>278</v>
      </c>
      <c r="N79" s="6" t="s">
        <v>78</v>
      </c>
      <c r="O79" s="6" t="s">
        <v>290</v>
      </c>
      <c r="P79" s="4">
        <v>0.0466863425925926</v>
      </c>
      <c r="Q79" s="2" t="s">
        <v>291</v>
      </c>
      <c r="R79" s="8">
        <v>74.81</v>
      </c>
      <c r="S79" s="8">
        <v>109.5</v>
      </c>
      <c r="U79" s="8" t="s">
        <v>625</v>
      </c>
      <c r="V79" s="8" t="s">
        <v>625</v>
      </c>
      <c r="W79" s="2" t="s">
        <v>279</v>
      </c>
      <c r="X79" s="2" t="s">
        <v>280</v>
      </c>
      <c r="Y79" s="2" t="s">
        <v>281</v>
      </c>
      <c r="Z79" s="2" t="s">
        <v>282</v>
      </c>
      <c r="AA79" s="2">
        <v>2</v>
      </c>
      <c r="AB79" s="2">
        <v>2</v>
      </c>
      <c r="AC79" s="2">
        <v>103</v>
      </c>
      <c r="AD79" s="2">
        <v>4</v>
      </c>
      <c r="AE79" s="2">
        <v>4</v>
      </c>
    </row>
    <row r="80" spans="1:31" ht="12.75">
      <c r="A80" s="2">
        <v>5</v>
      </c>
      <c r="B80" s="2">
        <v>1</v>
      </c>
      <c r="C80" s="2">
        <v>60</v>
      </c>
      <c r="D80" s="2" t="s">
        <v>292</v>
      </c>
      <c r="E80" s="2" t="s">
        <v>91</v>
      </c>
      <c r="F80" s="2">
        <v>15</v>
      </c>
      <c r="G80" s="3">
        <v>36569</v>
      </c>
      <c r="H80" s="2">
        <v>2000</v>
      </c>
      <c r="I80" s="2" t="s">
        <v>277</v>
      </c>
      <c r="J80" s="2" t="s">
        <v>35</v>
      </c>
      <c r="K80" s="2">
        <v>3530902</v>
      </c>
      <c r="L80" s="2">
        <v>6548120</v>
      </c>
      <c r="M80" s="6" t="s">
        <v>293</v>
      </c>
      <c r="N80" s="6" t="s">
        <v>227</v>
      </c>
      <c r="O80" s="6" t="s">
        <v>38</v>
      </c>
      <c r="P80" s="4">
        <v>0.047004629629629625</v>
      </c>
      <c r="Q80" s="2" t="s">
        <v>294</v>
      </c>
      <c r="R80" s="8">
        <v>84.86</v>
      </c>
      <c r="S80" s="8">
        <v>182.9</v>
      </c>
      <c r="T80" s="8">
        <v>105.43</v>
      </c>
      <c r="U80" s="8" t="s">
        <v>626</v>
      </c>
      <c r="V80" s="8" t="s">
        <v>624</v>
      </c>
      <c r="W80" s="2" t="s">
        <v>279</v>
      </c>
      <c r="X80" s="2" t="s">
        <v>280</v>
      </c>
      <c r="Y80" s="2" t="s">
        <v>295</v>
      </c>
      <c r="Z80" s="2" t="s">
        <v>282</v>
      </c>
      <c r="AA80" s="2">
        <v>2</v>
      </c>
      <c r="AB80" s="2">
        <v>2</v>
      </c>
      <c r="AC80" s="2">
        <v>101</v>
      </c>
      <c r="AD80" s="2">
        <v>1</v>
      </c>
      <c r="AE80" s="2">
        <v>5</v>
      </c>
    </row>
    <row r="81" spans="1:31" ht="12.75">
      <c r="A81" s="2">
        <v>6</v>
      </c>
      <c r="B81" s="2">
        <v>5</v>
      </c>
      <c r="C81" s="2">
        <v>39</v>
      </c>
      <c r="D81" s="2" t="s">
        <v>296</v>
      </c>
      <c r="E81" s="2" t="s">
        <v>297</v>
      </c>
      <c r="F81" s="2">
        <v>18</v>
      </c>
      <c r="G81" s="3">
        <v>35507</v>
      </c>
      <c r="H81" s="2">
        <v>1997</v>
      </c>
      <c r="I81" s="2" t="s">
        <v>277</v>
      </c>
      <c r="J81" s="2" t="s">
        <v>35</v>
      </c>
      <c r="K81" s="2">
        <v>3530751</v>
      </c>
      <c r="L81" s="2">
        <v>6332252</v>
      </c>
      <c r="M81" s="6" t="s">
        <v>278</v>
      </c>
      <c r="N81" s="6" t="s">
        <v>106</v>
      </c>
      <c r="O81" s="6" t="s">
        <v>38</v>
      </c>
      <c r="P81" s="4">
        <v>0.047165509259259254</v>
      </c>
      <c r="Q81" s="2" t="s">
        <v>298</v>
      </c>
      <c r="R81" s="8">
        <v>89.94</v>
      </c>
      <c r="S81" s="8">
        <v>89.17</v>
      </c>
      <c r="T81" s="8">
        <v>69.96</v>
      </c>
      <c r="U81" s="8">
        <v>89.17</v>
      </c>
      <c r="V81" s="9">
        <f>SUM(V76:V80)/3.75</f>
        <v>58.535999999999994</v>
      </c>
      <c r="W81" s="2" t="s">
        <v>279</v>
      </c>
      <c r="X81" s="2" t="s">
        <v>280</v>
      </c>
      <c r="Y81" s="2" t="s">
        <v>281</v>
      </c>
      <c r="Z81" s="2" t="s">
        <v>282</v>
      </c>
      <c r="AA81" s="2">
        <v>2</v>
      </c>
      <c r="AB81" s="2">
        <v>2</v>
      </c>
      <c r="AC81" s="2">
        <v>103</v>
      </c>
      <c r="AD81" s="2">
        <v>5</v>
      </c>
      <c r="AE81" s="2">
        <v>6</v>
      </c>
    </row>
    <row r="82" spans="1:31" ht="12.75">
      <c r="A82" s="2">
        <v>7</v>
      </c>
      <c r="B82" s="2">
        <v>6</v>
      </c>
      <c r="C82" s="2">
        <v>53</v>
      </c>
      <c r="D82" s="2" t="s">
        <v>299</v>
      </c>
      <c r="E82" s="2" t="s">
        <v>300</v>
      </c>
      <c r="F82" s="2">
        <v>18</v>
      </c>
      <c r="G82" s="3">
        <v>35721</v>
      </c>
      <c r="H82" s="2">
        <v>1997</v>
      </c>
      <c r="I82" s="2" t="s">
        <v>277</v>
      </c>
      <c r="J82" s="2" t="s">
        <v>35</v>
      </c>
      <c r="K82" s="2">
        <v>3530783</v>
      </c>
      <c r="L82" s="2">
        <v>6487238</v>
      </c>
      <c r="M82" s="6" t="s">
        <v>278</v>
      </c>
      <c r="N82" s="6" t="s">
        <v>93</v>
      </c>
      <c r="O82" s="6" t="s">
        <v>38</v>
      </c>
      <c r="P82" s="4">
        <v>0.04736111111111111</v>
      </c>
      <c r="Q82" s="2" t="s">
        <v>301</v>
      </c>
      <c r="R82" s="8">
        <v>96.12</v>
      </c>
      <c r="S82" s="8">
        <v>104.05</v>
      </c>
      <c r="T82" s="8">
        <v>97.12</v>
      </c>
      <c r="U82" s="9">
        <f>SUM(U76:U81)/3.75</f>
        <v>72.98133333333334</v>
      </c>
      <c r="W82" s="2" t="s">
        <v>279</v>
      </c>
      <c r="X82" s="2" t="s">
        <v>280</v>
      </c>
      <c r="Y82" s="2" t="s">
        <v>281</v>
      </c>
      <c r="Z82" s="2" t="s">
        <v>282</v>
      </c>
      <c r="AA82" s="2">
        <v>2</v>
      </c>
      <c r="AB82" s="2">
        <v>2</v>
      </c>
      <c r="AC82" s="2">
        <v>103</v>
      </c>
      <c r="AD82" s="2">
        <v>6</v>
      </c>
      <c r="AE82" s="2">
        <v>7</v>
      </c>
    </row>
    <row r="83" spans="1:31" ht="12.75">
      <c r="A83" s="2">
        <v>8</v>
      </c>
      <c r="B83" s="2">
        <v>1</v>
      </c>
      <c r="C83" s="2">
        <v>67</v>
      </c>
      <c r="D83" s="2" t="s">
        <v>302</v>
      </c>
      <c r="E83" s="2" t="s">
        <v>303</v>
      </c>
      <c r="F83" s="2">
        <v>16</v>
      </c>
      <c r="G83" s="3">
        <v>36236</v>
      </c>
      <c r="H83" s="2">
        <v>1999</v>
      </c>
      <c r="I83" s="2" t="s">
        <v>277</v>
      </c>
      <c r="L83" s="2">
        <v>6539910</v>
      </c>
      <c r="M83" s="6" t="s">
        <v>304</v>
      </c>
      <c r="N83" s="6" t="s">
        <v>305</v>
      </c>
      <c r="O83" s="6" t="s">
        <v>38</v>
      </c>
      <c r="P83" s="4">
        <v>0.04804398148148148</v>
      </c>
      <c r="Q83" s="2" t="s">
        <v>306</v>
      </c>
      <c r="R83" s="8">
        <v>117.69</v>
      </c>
      <c r="T83" s="8">
        <v>114.55</v>
      </c>
      <c r="W83" s="2" t="s">
        <v>279</v>
      </c>
      <c r="X83" s="2" t="s">
        <v>280</v>
      </c>
      <c r="Y83" s="2" t="s">
        <v>307</v>
      </c>
      <c r="Z83" s="2" t="s">
        <v>282</v>
      </c>
      <c r="AA83" s="2">
        <v>2</v>
      </c>
      <c r="AB83" s="2">
        <v>2</v>
      </c>
      <c r="AC83" s="2">
        <v>102</v>
      </c>
      <c r="AD83" s="2">
        <v>1</v>
      </c>
      <c r="AE83" s="2">
        <v>8</v>
      </c>
    </row>
    <row r="84" spans="1:31" ht="12.75">
      <c r="A84" s="2">
        <v>9</v>
      </c>
      <c r="B84" s="2">
        <v>7</v>
      </c>
      <c r="C84" s="2">
        <v>46</v>
      </c>
      <c r="D84" s="2" t="s">
        <v>308</v>
      </c>
      <c r="E84" s="2" t="s">
        <v>309</v>
      </c>
      <c r="F84" s="2">
        <v>18</v>
      </c>
      <c r="G84" s="3">
        <v>35600</v>
      </c>
      <c r="H84" s="2">
        <v>1997</v>
      </c>
      <c r="I84" s="2" t="s">
        <v>277</v>
      </c>
      <c r="J84" s="2" t="s">
        <v>35</v>
      </c>
      <c r="K84" s="2">
        <v>3530804</v>
      </c>
      <c r="L84" s="2">
        <v>6434769</v>
      </c>
      <c r="M84" s="6" t="s">
        <v>278</v>
      </c>
      <c r="N84" s="6" t="s">
        <v>106</v>
      </c>
      <c r="O84" s="6" t="s">
        <v>38</v>
      </c>
      <c r="P84" s="4">
        <v>0.0487037037037037</v>
      </c>
      <c r="Q84" s="2" t="s">
        <v>310</v>
      </c>
      <c r="R84" s="8">
        <v>138.53</v>
      </c>
      <c r="S84" s="8">
        <v>98.85</v>
      </c>
      <c r="T84" s="8">
        <v>88.05</v>
      </c>
      <c r="W84" s="2" t="s">
        <v>279</v>
      </c>
      <c r="X84" s="2" t="s">
        <v>280</v>
      </c>
      <c r="Y84" s="2" t="s">
        <v>281</v>
      </c>
      <c r="Z84" s="2" t="s">
        <v>282</v>
      </c>
      <c r="AA84" s="2">
        <v>2</v>
      </c>
      <c r="AB84" s="2">
        <v>2</v>
      </c>
      <c r="AC84" s="2">
        <v>103</v>
      </c>
      <c r="AD84" s="2">
        <v>7</v>
      </c>
      <c r="AE84" s="2">
        <v>9</v>
      </c>
    </row>
    <row r="85" spans="1:31" ht="12.75">
      <c r="A85" s="2">
        <v>10</v>
      </c>
      <c r="B85" s="2">
        <v>8</v>
      </c>
      <c r="C85" s="2">
        <v>72</v>
      </c>
      <c r="D85" s="2" t="s">
        <v>311</v>
      </c>
      <c r="E85" s="2" t="s">
        <v>309</v>
      </c>
      <c r="F85" s="2">
        <v>18</v>
      </c>
      <c r="G85" s="3">
        <v>35600</v>
      </c>
      <c r="H85" s="2">
        <v>1997</v>
      </c>
      <c r="I85" s="2" t="s">
        <v>277</v>
      </c>
      <c r="J85" s="2" t="s">
        <v>35</v>
      </c>
      <c r="K85" s="2">
        <v>3530805</v>
      </c>
      <c r="L85" s="2">
        <v>6450406</v>
      </c>
      <c r="M85" s="6" t="s">
        <v>278</v>
      </c>
      <c r="N85" s="6" t="s">
        <v>312</v>
      </c>
      <c r="O85" s="6" t="s">
        <v>38</v>
      </c>
      <c r="P85" s="4">
        <v>0.048797453703703704</v>
      </c>
      <c r="Q85" s="2" t="s">
        <v>313</v>
      </c>
      <c r="R85" s="8">
        <v>141.5</v>
      </c>
      <c r="S85" s="8">
        <v>270.71</v>
      </c>
      <c r="T85" s="8">
        <v>120.54</v>
      </c>
      <c r="W85" s="2" t="s">
        <v>279</v>
      </c>
      <c r="X85" s="2" t="s">
        <v>280</v>
      </c>
      <c r="Y85" s="2" t="s">
        <v>281</v>
      </c>
      <c r="Z85" s="2" t="s">
        <v>282</v>
      </c>
      <c r="AA85" s="2">
        <v>2</v>
      </c>
      <c r="AB85" s="2">
        <v>2</v>
      </c>
      <c r="AC85" s="2">
        <v>103</v>
      </c>
      <c r="AD85" s="2">
        <v>8</v>
      </c>
      <c r="AE85" s="2">
        <v>10</v>
      </c>
    </row>
    <row r="86" spans="1:31" ht="12.75">
      <c r="A86" s="2">
        <v>11</v>
      </c>
      <c r="B86" s="2">
        <v>9</v>
      </c>
      <c r="C86" s="2">
        <v>42</v>
      </c>
      <c r="D86" s="2" t="s">
        <v>314</v>
      </c>
      <c r="E86" s="2" t="s">
        <v>315</v>
      </c>
      <c r="F86" s="2">
        <v>18</v>
      </c>
      <c r="G86" s="3">
        <v>35563</v>
      </c>
      <c r="H86" s="2">
        <v>1997</v>
      </c>
      <c r="I86" s="2" t="s">
        <v>277</v>
      </c>
      <c r="J86" s="2" t="s">
        <v>35</v>
      </c>
      <c r="K86" s="2">
        <v>3530761</v>
      </c>
      <c r="L86" s="2">
        <v>6382350</v>
      </c>
      <c r="M86" s="6" t="s">
        <v>278</v>
      </c>
      <c r="N86" s="6" t="s">
        <v>98</v>
      </c>
      <c r="O86" s="6" t="s">
        <v>38</v>
      </c>
      <c r="P86" s="4">
        <v>0.04897453703703703</v>
      </c>
      <c r="Q86" s="2" t="s">
        <v>316</v>
      </c>
      <c r="R86" s="8">
        <v>147.09</v>
      </c>
      <c r="S86" s="8">
        <v>100.64</v>
      </c>
      <c r="T86" s="8">
        <v>79.35</v>
      </c>
      <c r="W86" s="2" t="s">
        <v>279</v>
      </c>
      <c r="X86" s="2" t="s">
        <v>280</v>
      </c>
      <c r="Y86" s="2" t="s">
        <v>281</v>
      </c>
      <c r="Z86" s="2" t="s">
        <v>282</v>
      </c>
      <c r="AA86" s="2">
        <v>2</v>
      </c>
      <c r="AB86" s="2">
        <v>2</v>
      </c>
      <c r="AC86" s="2">
        <v>103</v>
      </c>
      <c r="AD86" s="2">
        <v>9</v>
      </c>
      <c r="AE86" s="2">
        <v>11</v>
      </c>
    </row>
    <row r="87" spans="1:31" ht="12.75">
      <c r="A87" s="2">
        <v>12</v>
      </c>
      <c r="B87" s="2">
        <v>2</v>
      </c>
      <c r="C87" s="2">
        <v>69</v>
      </c>
      <c r="D87" s="2" t="s">
        <v>317</v>
      </c>
      <c r="E87" s="2" t="s">
        <v>318</v>
      </c>
      <c r="F87" s="2">
        <v>17</v>
      </c>
      <c r="G87" s="3">
        <v>35800</v>
      </c>
      <c r="H87" s="2">
        <v>1998</v>
      </c>
      <c r="I87" s="2" t="s">
        <v>277</v>
      </c>
      <c r="L87" s="2">
        <v>6646603</v>
      </c>
      <c r="M87" s="6" t="s">
        <v>304</v>
      </c>
      <c r="N87" s="6" t="s">
        <v>319</v>
      </c>
      <c r="O87" s="6" t="s">
        <v>38</v>
      </c>
      <c r="P87" s="4">
        <v>0.04922222222222222</v>
      </c>
      <c r="Q87" s="2" t="s">
        <v>320</v>
      </c>
      <c r="R87" s="8">
        <v>154.91</v>
      </c>
      <c r="T87" s="8">
        <v>116.42</v>
      </c>
      <c r="W87" s="2" t="s">
        <v>279</v>
      </c>
      <c r="X87" s="2" t="s">
        <v>280</v>
      </c>
      <c r="Y87" s="2" t="s">
        <v>307</v>
      </c>
      <c r="Z87" s="2" t="s">
        <v>282</v>
      </c>
      <c r="AA87" s="2">
        <v>2</v>
      </c>
      <c r="AB87" s="2">
        <v>2</v>
      </c>
      <c r="AC87" s="2">
        <v>102</v>
      </c>
      <c r="AD87" s="2">
        <v>2</v>
      </c>
      <c r="AE87" s="2">
        <v>12</v>
      </c>
    </row>
    <row r="88" spans="1:31" ht="12.75">
      <c r="A88" s="2">
        <v>13</v>
      </c>
      <c r="B88" s="2">
        <v>10</v>
      </c>
      <c r="C88" s="2">
        <v>70</v>
      </c>
      <c r="D88" s="2" t="s">
        <v>321</v>
      </c>
      <c r="E88" s="2" t="s">
        <v>322</v>
      </c>
      <c r="F88" s="2">
        <v>19</v>
      </c>
      <c r="G88" s="3">
        <v>35220</v>
      </c>
      <c r="H88" s="2">
        <v>1996</v>
      </c>
      <c r="I88" s="2" t="s">
        <v>277</v>
      </c>
      <c r="K88" s="2">
        <v>3530684</v>
      </c>
      <c r="L88" s="2">
        <v>6384406</v>
      </c>
      <c r="M88" s="6" t="s">
        <v>278</v>
      </c>
      <c r="N88" s="6" t="s">
        <v>181</v>
      </c>
      <c r="O88" s="6" t="s">
        <v>38</v>
      </c>
      <c r="P88" s="4">
        <v>0.04968865740740741</v>
      </c>
      <c r="Q88" s="2" t="s">
        <v>323</v>
      </c>
      <c r="R88" s="8">
        <v>169.65</v>
      </c>
      <c r="T88" s="8">
        <v>117.44</v>
      </c>
      <c r="W88" s="2" t="s">
        <v>279</v>
      </c>
      <c r="X88" s="2" t="s">
        <v>280</v>
      </c>
      <c r="Y88" s="2" t="s">
        <v>281</v>
      </c>
      <c r="Z88" s="2" t="s">
        <v>282</v>
      </c>
      <c r="AA88" s="2">
        <v>2</v>
      </c>
      <c r="AB88" s="2">
        <v>2</v>
      </c>
      <c r="AC88" s="2">
        <v>103</v>
      </c>
      <c r="AD88" s="2">
        <v>10</v>
      </c>
      <c r="AE88" s="2">
        <v>13</v>
      </c>
    </row>
    <row r="89" spans="1:31" ht="12.75">
      <c r="A89" s="2">
        <v>14</v>
      </c>
      <c r="B89" s="2">
        <v>2</v>
      </c>
      <c r="C89" s="2">
        <v>87</v>
      </c>
      <c r="D89" s="2" t="s">
        <v>324</v>
      </c>
      <c r="E89" s="2" t="s">
        <v>325</v>
      </c>
      <c r="F89" s="2">
        <v>15</v>
      </c>
      <c r="G89" s="3">
        <v>36650</v>
      </c>
      <c r="H89" s="2">
        <v>2000</v>
      </c>
      <c r="I89" s="2" t="s">
        <v>277</v>
      </c>
      <c r="L89" s="2">
        <v>6643622</v>
      </c>
      <c r="M89" s="6" t="s">
        <v>293</v>
      </c>
      <c r="N89" s="6" t="s">
        <v>319</v>
      </c>
      <c r="O89" s="6" t="s">
        <v>38</v>
      </c>
      <c r="P89" s="4">
        <v>0.04980208333333333</v>
      </c>
      <c r="Q89" s="2" t="s">
        <v>326</v>
      </c>
      <c r="R89" s="8">
        <v>173.23</v>
      </c>
      <c r="T89" s="8">
        <v>146.63</v>
      </c>
      <c r="W89" s="2" t="s">
        <v>279</v>
      </c>
      <c r="X89" s="2" t="s">
        <v>280</v>
      </c>
      <c r="Y89" s="2" t="s">
        <v>295</v>
      </c>
      <c r="Z89" s="2" t="s">
        <v>282</v>
      </c>
      <c r="AA89" s="2">
        <v>2</v>
      </c>
      <c r="AB89" s="2">
        <v>2</v>
      </c>
      <c r="AC89" s="2">
        <v>101</v>
      </c>
      <c r="AD89" s="2">
        <v>2</v>
      </c>
      <c r="AE89" s="2">
        <v>14</v>
      </c>
    </row>
    <row r="90" spans="1:31" ht="12.75">
      <c r="A90" s="2">
        <v>15</v>
      </c>
      <c r="B90" s="2">
        <v>3</v>
      </c>
      <c r="C90" s="2">
        <v>86</v>
      </c>
      <c r="D90" s="2" t="s">
        <v>327</v>
      </c>
      <c r="E90" s="2" t="s">
        <v>328</v>
      </c>
      <c r="F90" s="2">
        <v>15</v>
      </c>
      <c r="G90" s="3">
        <v>36878</v>
      </c>
      <c r="H90" s="2">
        <v>2000</v>
      </c>
      <c r="I90" s="2" t="s">
        <v>277</v>
      </c>
      <c r="L90" s="2">
        <v>6596132</v>
      </c>
      <c r="M90" s="6" t="s">
        <v>293</v>
      </c>
      <c r="N90" s="6" t="s">
        <v>93</v>
      </c>
      <c r="O90" s="6" t="s">
        <v>38</v>
      </c>
      <c r="P90" s="4">
        <v>0.0498425925925926</v>
      </c>
      <c r="Q90" s="2" t="s">
        <v>329</v>
      </c>
      <c r="R90" s="8">
        <v>174.51</v>
      </c>
      <c r="T90" s="8">
        <v>146.51</v>
      </c>
      <c r="W90" s="2" t="s">
        <v>279</v>
      </c>
      <c r="X90" s="2" t="s">
        <v>280</v>
      </c>
      <c r="Y90" s="2" t="s">
        <v>295</v>
      </c>
      <c r="Z90" s="2" t="s">
        <v>282</v>
      </c>
      <c r="AA90" s="2">
        <v>2</v>
      </c>
      <c r="AB90" s="2">
        <v>2</v>
      </c>
      <c r="AC90" s="2">
        <v>101</v>
      </c>
      <c r="AD90" s="2">
        <v>3</v>
      </c>
      <c r="AE90" s="2">
        <v>15</v>
      </c>
    </row>
    <row r="91" spans="1:31" ht="12.75">
      <c r="A91" s="2">
        <v>16</v>
      </c>
      <c r="B91" s="2">
        <v>11</v>
      </c>
      <c r="C91" s="2">
        <v>51</v>
      </c>
      <c r="D91" s="2" t="s">
        <v>330</v>
      </c>
      <c r="E91" s="2" t="s">
        <v>331</v>
      </c>
      <c r="F91" s="2">
        <v>18</v>
      </c>
      <c r="G91" s="3">
        <v>35517</v>
      </c>
      <c r="H91" s="2">
        <v>1997</v>
      </c>
      <c r="I91" s="2" t="s">
        <v>277</v>
      </c>
      <c r="J91" s="2" t="s">
        <v>35</v>
      </c>
      <c r="K91" s="2">
        <v>3530718</v>
      </c>
      <c r="L91" s="2">
        <v>6320672</v>
      </c>
      <c r="M91" s="6" t="s">
        <v>278</v>
      </c>
      <c r="N91" s="6" t="s">
        <v>110</v>
      </c>
      <c r="O91" s="6" t="s">
        <v>38</v>
      </c>
      <c r="P91" s="4">
        <v>0.05004976851851852</v>
      </c>
      <c r="Q91" s="2" t="s">
        <v>332</v>
      </c>
      <c r="R91" s="8">
        <v>181.06</v>
      </c>
      <c r="S91" s="8">
        <v>135.87</v>
      </c>
      <c r="T91" s="8">
        <v>93.36</v>
      </c>
      <c r="W91" s="2" t="s">
        <v>279</v>
      </c>
      <c r="X91" s="2" t="s">
        <v>280</v>
      </c>
      <c r="Y91" s="2" t="s">
        <v>281</v>
      </c>
      <c r="Z91" s="2" t="s">
        <v>282</v>
      </c>
      <c r="AA91" s="2">
        <v>2</v>
      </c>
      <c r="AB91" s="2">
        <v>2</v>
      </c>
      <c r="AC91" s="2">
        <v>103</v>
      </c>
      <c r="AD91" s="2">
        <v>11</v>
      </c>
      <c r="AE91" s="2">
        <v>16</v>
      </c>
    </row>
    <row r="92" spans="1:31" ht="12.75">
      <c r="A92" s="2">
        <v>17</v>
      </c>
      <c r="B92" s="2">
        <v>3</v>
      </c>
      <c r="C92" s="2">
        <v>71</v>
      </c>
      <c r="D92" s="2" t="s">
        <v>333</v>
      </c>
      <c r="E92" s="2" t="s">
        <v>334</v>
      </c>
      <c r="F92" s="2">
        <v>17</v>
      </c>
      <c r="G92" s="3">
        <v>36014</v>
      </c>
      <c r="H92" s="2">
        <v>1998</v>
      </c>
      <c r="I92" s="2" t="s">
        <v>277</v>
      </c>
      <c r="J92" s="2" t="s">
        <v>35</v>
      </c>
      <c r="K92" s="2">
        <v>3530806</v>
      </c>
      <c r="L92" s="2">
        <v>6224185</v>
      </c>
      <c r="M92" s="6" t="s">
        <v>304</v>
      </c>
      <c r="N92" s="6" t="s">
        <v>335</v>
      </c>
      <c r="O92" s="6" t="s">
        <v>38</v>
      </c>
      <c r="P92" s="4">
        <v>0.05010763888888889</v>
      </c>
      <c r="Q92" s="2" t="s">
        <v>336</v>
      </c>
      <c r="R92" s="8">
        <v>182.88</v>
      </c>
      <c r="S92" s="8">
        <v>160.64</v>
      </c>
      <c r="T92" s="8">
        <v>120.46</v>
      </c>
      <c r="W92" s="2" t="s">
        <v>279</v>
      </c>
      <c r="X92" s="2" t="s">
        <v>280</v>
      </c>
      <c r="Y92" s="2" t="s">
        <v>307</v>
      </c>
      <c r="Z92" s="2" t="s">
        <v>282</v>
      </c>
      <c r="AA92" s="2">
        <v>2</v>
      </c>
      <c r="AB92" s="2">
        <v>2</v>
      </c>
      <c r="AC92" s="2">
        <v>102</v>
      </c>
      <c r="AD92" s="2">
        <v>3</v>
      </c>
      <c r="AE92" s="2">
        <v>17</v>
      </c>
    </row>
    <row r="93" spans="1:31" ht="12.75">
      <c r="A93" s="2">
        <v>18</v>
      </c>
      <c r="B93" s="2">
        <v>4</v>
      </c>
      <c r="C93" s="2">
        <v>66</v>
      </c>
      <c r="D93" s="2" t="s">
        <v>337</v>
      </c>
      <c r="E93" s="2" t="s">
        <v>338</v>
      </c>
      <c r="F93" s="2">
        <v>16</v>
      </c>
      <c r="G93" s="3">
        <v>36230</v>
      </c>
      <c r="H93" s="2">
        <v>1999</v>
      </c>
      <c r="I93" s="2" t="s">
        <v>277</v>
      </c>
      <c r="L93" s="2">
        <v>6493690</v>
      </c>
      <c r="M93" s="6" t="s">
        <v>304</v>
      </c>
      <c r="N93" s="6" t="s">
        <v>339</v>
      </c>
      <c r="O93" s="6" t="s">
        <v>38</v>
      </c>
      <c r="P93" s="4">
        <v>0.05043518518518519</v>
      </c>
      <c r="Q93" s="2" t="s">
        <v>340</v>
      </c>
      <c r="R93" s="8">
        <v>193.23</v>
      </c>
      <c r="T93" s="8">
        <v>114.02</v>
      </c>
      <c r="W93" s="2" t="s">
        <v>279</v>
      </c>
      <c r="X93" s="2" t="s">
        <v>280</v>
      </c>
      <c r="Y93" s="2" t="s">
        <v>307</v>
      </c>
      <c r="Z93" s="2" t="s">
        <v>282</v>
      </c>
      <c r="AA93" s="2">
        <v>2</v>
      </c>
      <c r="AB93" s="2">
        <v>2</v>
      </c>
      <c r="AC93" s="2">
        <v>102</v>
      </c>
      <c r="AD93" s="2">
        <v>4</v>
      </c>
      <c r="AE93" s="2">
        <v>18</v>
      </c>
    </row>
    <row r="94" spans="1:31" ht="12.75">
      <c r="A94" s="2">
        <v>19</v>
      </c>
      <c r="B94" s="2">
        <v>5</v>
      </c>
      <c r="C94" s="2">
        <v>73</v>
      </c>
      <c r="D94" s="2" t="s">
        <v>341</v>
      </c>
      <c r="E94" s="2" t="s">
        <v>342</v>
      </c>
      <c r="F94" s="2">
        <v>16</v>
      </c>
      <c r="G94" s="3">
        <v>36336</v>
      </c>
      <c r="H94" s="2">
        <v>1999</v>
      </c>
      <c r="I94" s="2" t="s">
        <v>277</v>
      </c>
      <c r="J94" s="2" t="s">
        <v>35</v>
      </c>
      <c r="K94" s="2">
        <v>3530842</v>
      </c>
      <c r="L94" s="2">
        <v>6503703</v>
      </c>
      <c r="M94" s="6" t="s">
        <v>304</v>
      </c>
      <c r="N94" s="6" t="s">
        <v>93</v>
      </c>
      <c r="O94" s="6" t="s">
        <v>38</v>
      </c>
      <c r="P94" s="4">
        <v>0.050637731481481485</v>
      </c>
      <c r="Q94" s="2" t="s">
        <v>343</v>
      </c>
      <c r="R94" s="8">
        <v>199.63</v>
      </c>
      <c r="S94" s="8">
        <v>188.43</v>
      </c>
      <c r="T94" s="8">
        <v>122.05</v>
      </c>
      <c r="W94" s="2" t="s">
        <v>279</v>
      </c>
      <c r="X94" s="2" t="s">
        <v>280</v>
      </c>
      <c r="Y94" s="2" t="s">
        <v>307</v>
      </c>
      <c r="Z94" s="2" t="s">
        <v>282</v>
      </c>
      <c r="AA94" s="2">
        <v>2</v>
      </c>
      <c r="AB94" s="2">
        <v>2</v>
      </c>
      <c r="AC94" s="2">
        <v>102</v>
      </c>
      <c r="AD94" s="2">
        <v>5</v>
      </c>
      <c r="AE94" s="2">
        <v>19</v>
      </c>
    </row>
    <row r="95" spans="1:31" ht="12.75">
      <c r="A95" s="2">
        <v>20</v>
      </c>
      <c r="B95" s="2">
        <v>12</v>
      </c>
      <c r="C95" s="2">
        <v>76</v>
      </c>
      <c r="D95" s="2" t="s">
        <v>344</v>
      </c>
      <c r="E95" s="2" t="s">
        <v>345</v>
      </c>
      <c r="F95" s="2">
        <v>18</v>
      </c>
      <c r="G95" s="3">
        <v>35446</v>
      </c>
      <c r="H95" s="2">
        <v>1997</v>
      </c>
      <c r="I95" s="2" t="s">
        <v>277</v>
      </c>
      <c r="J95" s="2" t="s">
        <v>35</v>
      </c>
      <c r="K95" s="2">
        <v>3530764</v>
      </c>
      <c r="L95" s="2">
        <v>6449933</v>
      </c>
      <c r="M95" s="6" t="s">
        <v>278</v>
      </c>
      <c r="N95" s="6" t="s">
        <v>98</v>
      </c>
      <c r="O95" s="6" t="s">
        <v>38</v>
      </c>
      <c r="P95" s="4">
        <v>0.0507025462962963</v>
      </c>
      <c r="Q95" s="2" t="s">
        <v>346</v>
      </c>
      <c r="R95" s="8">
        <v>201.68</v>
      </c>
      <c r="S95" s="8">
        <v>131.26</v>
      </c>
      <c r="T95" s="8">
        <v>125.67</v>
      </c>
      <c r="W95" s="2" t="s">
        <v>279</v>
      </c>
      <c r="X95" s="2" t="s">
        <v>280</v>
      </c>
      <c r="Y95" s="2" t="s">
        <v>281</v>
      </c>
      <c r="Z95" s="2" t="s">
        <v>282</v>
      </c>
      <c r="AA95" s="2">
        <v>2</v>
      </c>
      <c r="AB95" s="2">
        <v>2</v>
      </c>
      <c r="AC95" s="2">
        <v>103</v>
      </c>
      <c r="AD95" s="2">
        <v>12</v>
      </c>
      <c r="AE95" s="2">
        <v>20</v>
      </c>
    </row>
    <row r="96" spans="1:31" ht="12.75">
      <c r="A96" s="2">
        <v>21</v>
      </c>
      <c r="B96" s="2">
        <v>6</v>
      </c>
      <c r="C96" s="2">
        <v>55</v>
      </c>
      <c r="D96" s="2" t="s">
        <v>347</v>
      </c>
      <c r="E96" s="2" t="s">
        <v>348</v>
      </c>
      <c r="F96" s="2">
        <v>16</v>
      </c>
      <c r="G96" s="3">
        <v>36401</v>
      </c>
      <c r="H96" s="2">
        <v>1999</v>
      </c>
      <c r="I96" s="2" t="s">
        <v>277</v>
      </c>
      <c r="J96" s="2" t="s">
        <v>35</v>
      </c>
      <c r="K96" s="2">
        <v>3530845</v>
      </c>
      <c r="L96" s="2">
        <v>6056048</v>
      </c>
      <c r="M96" s="6" t="s">
        <v>304</v>
      </c>
      <c r="N96" s="6" t="s">
        <v>335</v>
      </c>
      <c r="O96" s="6" t="s">
        <v>38</v>
      </c>
      <c r="P96" s="4">
        <v>0.05088657407407408</v>
      </c>
      <c r="Q96" s="2" t="s">
        <v>349</v>
      </c>
      <c r="R96" s="8">
        <v>207.49</v>
      </c>
      <c r="S96" s="8">
        <v>172.02</v>
      </c>
      <c r="T96" s="8">
        <v>99.12</v>
      </c>
      <c r="W96" s="2" t="s">
        <v>279</v>
      </c>
      <c r="X96" s="2" t="s">
        <v>280</v>
      </c>
      <c r="Y96" s="2" t="s">
        <v>307</v>
      </c>
      <c r="Z96" s="2" t="s">
        <v>282</v>
      </c>
      <c r="AA96" s="2">
        <v>2</v>
      </c>
      <c r="AB96" s="2">
        <v>2</v>
      </c>
      <c r="AC96" s="2">
        <v>102</v>
      </c>
      <c r="AD96" s="2">
        <v>6</v>
      </c>
      <c r="AE96" s="2">
        <v>21</v>
      </c>
    </row>
    <row r="97" spans="1:31" ht="12.75">
      <c r="A97" s="2">
        <v>22</v>
      </c>
      <c r="B97" s="2">
        <v>7</v>
      </c>
      <c r="C97" s="2">
        <v>57</v>
      </c>
      <c r="D97" s="2" t="s">
        <v>350</v>
      </c>
      <c r="E97" s="2" t="s">
        <v>351</v>
      </c>
      <c r="F97" s="2">
        <v>16</v>
      </c>
      <c r="G97" s="3">
        <v>36472</v>
      </c>
      <c r="H97" s="2">
        <v>1999</v>
      </c>
      <c r="I97" s="2" t="s">
        <v>277</v>
      </c>
      <c r="J97" s="2" t="s">
        <v>35</v>
      </c>
      <c r="K97" s="2">
        <v>3530785</v>
      </c>
      <c r="L97" s="2">
        <v>6508864</v>
      </c>
      <c r="M97" s="6" t="s">
        <v>304</v>
      </c>
      <c r="N97" s="6" t="s">
        <v>352</v>
      </c>
      <c r="O97" s="6" t="s">
        <v>38</v>
      </c>
      <c r="P97" s="4">
        <v>0.051077546296296295</v>
      </c>
      <c r="Q97" s="2" t="s">
        <v>353</v>
      </c>
      <c r="R97" s="8">
        <v>213.52</v>
      </c>
      <c r="S97" s="8">
        <v>198.36</v>
      </c>
      <c r="T97" s="8">
        <v>101.67</v>
      </c>
      <c r="W97" s="2" t="s">
        <v>279</v>
      </c>
      <c r="X97" s="2" t="s">
        <v>280</v>
      </c>
      <c r="Y97" s="2" t="s">
        <v>307</v>
      </c>
      <c r="Z97" s="2" t="s">
        <v>282</v>
      </c>
      <c r="AA97" s="2">
        <v>2</v>
      </c>
      <c r="AB97" s="2">
        <v>2</v>
      </c>
      <c r="AC97" s="2">
        <v>102</v>
      </c>
      <c r="AD97" s="2">
        <v>7</v>
      </c>
      <c r="AE97" s="2">
        <v>22</v>
      </c>
    </row>
    <row r="98" spans="1:31" ht="12.75">
      <c r="A98" s="2">
        <v>23</v>
      </c>
      <c r="B98" s="2">
        <v>13</v>
      </c>
      <c r="C98" s="2">
        <v>65</v>
      </c>
      <c r="D98" s="2" t="s">
        <v>354</v>
      </c>
      <c r="E98" s="2" t="s">
        <v>355</v>
      </c>
      <c r="F98" s="2">
        <v>18</v>
      </c>
      <c r="G98" s="3">
        <v>35441</v>
      </c>
      <c r="H98" s="2">
        <v>1997</v>
      </c>
      <c r="I98" s="2" t="s">
        <v>277</v>
      </c>
      <c r="K98" s="2">
        <v>3530781</v>
      </c>
      <c r="L98" s="2">
        <v>6252261</v>
      </c>
      <c r="M98" s="6" t="s">
        <v>278</v>
      </c>
      <c r="N98" s="6" t="s">
        <v>98</v>
      </c>
      <c r="O98" s="6" t="s">
        <v>38</v>
      </c>
      <c r="P98" s="4">
        <v>0.052341435185185185</v>
      </c>
      <c r="Q98" s="2" t="s">
        <v>356</v>
      </c>
      <c r="R98" s="8">
        <v>253.45</v>
      </c>
      <c r="T98" s="8">
        <v>111.21</v>
      </c>
      <c r="W98" s="2" t="s">
        <v>279</v>
      </c>
      <c r="X98" s="2" t="s">
        <v>280</v>
      </c>
      <c r="Y98" s="2" t="s">
        <v>281</v>
      </c>
      <c r="Z98" s="2" t="s">
        <v>282</v>
      </c>
      <c r="AA98" s="2">
        <v>2</v>
      </c>
      <c r="AB98" s="2">
        <v>2</v>
      </c>
      <c r="AC98" s="2">
        <v>103</v>
      </c>
      <c r="AD98" s="2">
        <v>13</v>
      </c>
      <c r="AE98" s="2">
        <v>23</v>
      </c>
    </row>
    <row r="99" spans="1:31" ht="12.75">
      <c r="A99" s="2">
        <v>24</v>
      </c>
      <c r="B99" s="2">
        <v>8</v>
      </c>
      <c r="C99" s="2">
        <v>83</v>
      </c>
      <c r="D99" s="2" t="s">
        <v>357</v>
      </c>
      <c r="E99" s="2" t="s">
        <v>358</v>
      </c>
      <c r="F99" s="2">
        <v>16</v>
      </c>
      <c r="G99" s="3">
        <v>36177</v>
      </c>
      <c r="H99" s="2">
        <v>1999</v>
      </c>
      <c r="I99" s="2" t="s">
        <v>277</v>
      </c>
      <c r="L99" s="2">
        <v>6600203</v>
      </c>
      <c r="M99" s="6" t="s">
        <v>304</v>
      </c>
      <c r="N99" s="6" t="s">
        <v>359</v>
      </c>
      <c r="O99" s="6" t="s">
        <v>38</v>
      </c>
      <c r="P99" s="4">
        <v>0.05271875</v>
      </c>
      <c r="Q99" s="2" t="s">
        <v>360</v>
      </c>
      <c r="R99" s="8">
        <v>265.37</v>
      </c>
      <c r="T99" s="8">
        <v>144.27</v>
      </c>
      <c r="W99" s="2" t="s">
        <v>279</v>
      </c>
      <c r="X99" s="2" t="s">
        <v>280</v>
      </c>
      <c r="Y99" s="2" t="s">
        <v>307</v>
      </c>
      <c r="Z99" s="2" t="s">
        <v>282</v>
      </c>
      <c r="AA99" s="2">
        <v>2</v>
      </c>
      <c r="AB99" s="2">
        <v>2</v>
      </c>
      <c r="AC99" s="2">
        <v>102</v>
      </c>
      <c r="AD99" s="2">
        <v>8</v>
      </c>
      <c r="AE99" s="2">
        <v>24</v>
      </c>
    </row>
    <row r="100" spans="1:31" ht="12.75">
      <c r="A100" s="2">
        <v>25</v>
      </c>
      <c r="B100" s="2">
        <v>4</v>
      </c>
      <c r="C100" s="2">
        <v>89</v>
      </c>
      <c r="D100" s="2" t="s">
        <v>361</v>
      </c>
      <c r="E100" s="2" t="s">
        <v>362</v>
      </c>
      <c r="F100" s="2">
        <v>15</v>
      </c>
      <c r="G100" s="3">
        <v>36568</v>
      </c>
      <c r="H100" s="2">
        <v>2000</v>
      </c>
      <c r="I100" s="2" t="s">
        <v>277</v>
      </c>
      <c r="J100" s="2" t="s">
        <v>35</v>
      </c>
      <c r="K100" s="2">
        <v>3530856</v>
      </c>
      <c r="L100" s="2">
        <v>6548508</v>
      </c>
      <c r="M100" s="6" t="s">
        <v>293</v>
      </c>
      <c r="N100" s="6" t="s">
        <v>93</v>
      </c>
      <c r="O100" s="6" t="s">
        <v>38</v>
      </c>
      <c r="P100" s="4">
        <v>0.052799768518518524</v>
      </c>
      <c r="Q100" s="2" t="s">
        <v>363</v>
      </c>
      <c r="R100" s="8">
        <v>267.93</v>
      </c>
      <c r="S100" s="8">
        <v>260.59</v>
      </c>
      <c r="T100" s="8">
        <v>159.58</v>
      </c>
      <c r="W100" s="2" t="s">
        <v>279</v>
      </c>
      <c r="X100" s="2" t="s">
        <v>280</v>
      </c>
      <c r="Y100" s="2" t="s">
        <v>295</v>
      </c>
      <c r="Z100" s="2" t="s">
        <v>282</v>
      </c>
      <c r="AA100" s="2">
        <v>2</v>
      </c>
      <c r="AB100" s="2">
        <v>2</v>
      </c>
      <c r="AC100" s="2">
        <v>101</v>
      </c>
      <c r="AD100" s="2">
        <v>4</v>
      </c>
      <c r="AE100" s="2">
        <v>25</v>
      </c>
    </row>
    <row r="101" spans="1:31" ht="12.75">
      <c r="A101" s="2">
        <v>26</v>
      </c>
      <c r="B101" s="2">
        <v>14</v>
      </c>
      <c r="C101" s="2">
        <v>61</v>
      </c>
      <c r="D101" s="2" t="s">
        <v>364</v>
      </c>
      <c r="E101" s="2" t="s">
        <v>365</v>
      </c>
      <c r="F101" s="2">
        <v>18</v>
      </c>
      <c r="G101" s="3">
        <v>35658</v>
      </c>
      <c r="H101" s="2">
        <v>1997</v>
      </c>
      <c r="I101" s="2" t="s">
        <v>277</v>
      </c>
      <c r="J101" s="2" t="s">
        <v>35</v>
      </c>
      <c r="K101" s="2">
        <v>3530862</v>
      </c>
      <c r="L101" s="2">
        <v>5999529</v>
      </c>
      <c r="M101" s="6" t="s">
        <v>278</v>
      </c>
      <c r="N101" s="6" t="s">
        <v>366</v>
      </c>
      <c r="O101" s="6" t="s">
        <v>38</v>
      </c>
      <c r="P101" s="4">
        <v>0.05286689814814815</v>
      </c>
      <c r="Q101" s="2" t="s">
        <v>367</v>
      </c>
      <c r="R101" s="8">
        <v>270.05</v>
      </c>
      <c r="S101" s="8">
        <v>191.08</v>
      </c>
      <c r="T101" s="8">
        <v>105.8</v>
      </c>
      <c r="W101" s="2" t="s">
        <v>279</v>
      </c>
      <c r="X101" s="2" t="s">
        <v>280</v>
      </c>
      <c r="Y101" s="2" t="s">
        <v>281</v>
      </c>
      <c r="Z101" s="2" t="s">
        <v>282</v>
      </c>
      <c r="AA101" s="2">
        <v>2</v>
      </c>
      <c r="AB101" s="2">
        <v>2</v>
      </c>
      <c r="AC101" s="2">
        <v>103</v>
      </c>
      <c r="AD101" s="2">
        <v>14</v>
      </c>
      <c r="AE101" s="2">
        <v>26</v>
      </c>
    </row>
    <row r="102" spans="1:31" ht="12.75">
      <c r="A102" s="2">
        <v>27</v>
      </c>
      <c r="B102" s="2">
        <v>15</v>
      </c>
      <c r="C102" s="2">
        <v>81</v>
      </c>
      <c r="D102" s="2" t="s">
        <v>368</v>
      </c>
      <c r="E102" s="2" t="s">
        <v>369</v>
      </c>
      <c r="F102" s="2">
        <v>19</v>
      </c>
      <c r="G102" s="3">
        <v>35342</v>
      </c>
      <c r="H102" s="2">
        <v>1996</v>
      </c>
      <c r="I102" s="2" t="s">
        <v>277</v>
      </c>
      <c r="J102" s="2" t="s">
        <v>35</v>
      </c>
      <c r="K102" s="2">
        <v>3530800</v>
      </c>
      <c r="L102" s="2">
        <v>6041503</v>
      </c>
      <c r="M102" s="6" t="s">
        <v>278</v>
      </c>
      <c r="N102" s="6" t="s">
        <v>122</v>
      </c>
      <c r="O102" s="6" t="s">
        <v>38</v>
      </c>
      <c r="P102" s="4">
        <v>0.0541875</v>
      </c>
      <c r="Q102" s="2" t="s">
        <v>370</v>
      </c>
      <c r="R102" s="8">
        <v>311.77</v>
      </c>
      <c r="T102" s="8">
        <v>138.63</v>
      </c>
      <c r="W102" s="2" t="s">
        <v>279</v>
      </c>
      <c r="X102" s="2" t="s">
        <v>280</v>
      </c>
      <c r="Y102" s="2" t="s">
        <v>281</v>
      </c>
      <c r="Z102" s="2" t="s">
        <v>282</v>
      </c>
      <c r="AA102" s="2">
        <v>2</v>
      </c>
      <c r="AB102" s="2">
        <v>2</v>
      </c>
      <c r="AC102" s="2">
        <v>103</v>
      </c>
      <c r="AD102" s="2">
        <v>15</v>
      </c>
      <c r="AE102" s="2">
        <v>27</v>
      </c>
    </row>
    <row r="103" spans="1:31" ht="12.75">
      <c r="A103" s="2">
        <v>28</v>
      </c>
      <c r="B103" s="2">
        <v>5</v>
      </c>
      <c r="C103" s="2">
        <v>90</v>
      </c>
      <c r="D103" s="2" t="s">
        <v>371</v>
      </c>
      <c r="E103" s="2" t="s">
        <v>267</v>
      </c>
      <c r="F103" s="2">
        <v>13</v>
      </c>
      <c r="G103" s="3">
        <v>37308</v>
      </c>
      <c r="H103" s="2">
        <v>2002</v>
      </c>
      <c r="I103" s="2" t="s">
        <v>277</v>
      </c>
      <c r="L103" s="2">
        <v>6620128</v>
      </c>
      <c r="M103" s="6" t="s">
        <v>293</v>
      </c>
      <c r="N103" s="6" t="s">
        <v>227</v>
      </c>
      <c r="O103" s="6" t="s">
        <v>38</v>
      </c>
      <c r="P103" s="4">
        <v>0.05453935185185185</v>
      </c>
      <c r="Q103" s="2" t="s">
        <v>372</v>
      </c>
      <c r="R103" s="8">
        <v>322.88</v>
      </c>
      <c r="T103" s="8">
        <v>181.99</v>
      </c>
      <c r="W103" s="2" t="s">
        <v>279</v>
      </c>
      <c r="X103" s="2" t="s">
        <v>280</v>
      </c>
      <c r="Y103" s="2" t="s">
        <v>295</v>
      </c>
      <c r="Z103" s="2" t="s">
        <v>282</v>
      </c>
      <c r="AA103" s="2">
        <v>2</v>
      </c>
      <c r="AB103" s="2">
        <v>2</v>
      </c>
      <c r="AC103" s="2">
        <v>101</v>
      </c>
      <c r="AD103" s="2">
        <v>5</v>
      </c>
      <c r="AE103" s="2">
        <v>28</v>
      </c>
    </row>
    <row r="104" spans="1:31" ht="12.75">
      <c r="A104" s="2">
        <v>29</v>
      </c>
      <c r="B104" s="2">
        <v>16</v>
      </c>
      <c r="C104" s="2">
        <v>80</v>
      </c>
      <c r="D104" s="2" t="s">
        <v>373</v>
      </c>
      <c r="E104" s="2" t="s">
        <v>374</v>
      </c>
      <c r="F104" s="2">
        <v>19</v>
      </c>
      <c r="G104" s="3">
        <v>35394</v>
      </c>
      <c r="H104" s="2">
        <v>1996</v>
      </c>
      <c r="I104" s="2" t="s">
        <v>277</v>
      </c>
      <c r="L104" s="2">
        <v>6639653</v>
      </c>
      <c r="M104" s="6" t="s">
        <v>278</v>
      </c>
      <c r="N104" s="6" t="s">
        <v>93</v>
      </c>
      <c r="O104" s="6" t="s">
        <v>38</v>
      </c>
      <c r="P104" s="4">
        <v>0.055031250000000004</v>
      </c>
      <c r="Q104" s="2" t="s">
        <v>375</v>
      </c>
      <c r="R104" s="8">
        <v>338.42</v>
      </c>
      <c r="T104" s="8">
        <v>134.33</v>
      </c>
      <c r="W104" s="2" t="s">
        <v>279</v>
      </c>
      <c r="X104" s="2" t="s">
        <v>280</v>
      </c>
      <c r="Y104" s="2" t="s">
        <v>281</v>
      </c>
      <c r="Z104" s="2" t="s">
        <v>282</v>
      </c>
      <c r="AA104" s="2">
        <v>2</v>
      </c>
      <c r="AB104" s="2">
        <v>2</v>
      </c>
      <c r="AC104" s="2">
        <v>103</v>
      </c>
      <c r="AD104" s="2">
        <v>16</v>
      </c>
      <c r="AE104" s="2">
        <v>29</v>
      </c>
    </row>
    <row r="105" spans="1:31" ht="12.75">
      <c r="A105" s="2">
        <v>30</v>
      </c>
      <c r="B105" s="2">
        <v>9</v>
      </c>
      <c r="C105" s="2">
        <v>93</v>
      </c>
      <c r="D105" s="2" t="s">
        <v>371</v>
      </c>
      <c r="E105" s="2" t="s">
        <v>376</v>
      </c>
      <c r="F105" s="2">
        <v>16</v>
      </c>
      <c r="G105" s="3">
        <v>36375</v>
      </c>
      <c r="H105" s="2">
        <v>1999</v>
      </c>
      <c r="I105" s="2" t="s">
        <v>277</v>
      </c>
      <c r="K105" s="2">
        <v>6554390</v>
      </c>
      <c r="L105" s="2">
        <v>6554390</v>
      </c>
      <c r="M105" s="6" t="s">
        <v>304</v>
      </c>
      <c r="N105" s="6" t="s">
        <v>274</v>
      </c>
      <c r="P105" s="4">
        <v>0.055057870370370375</v>
      </c>
      <c r="Q105" s="2" t="s">
        <v>377</v>
      </c>
      <c r="R105" s="8">
        <v>339.26</v>
      </c>
      <c r="T105" s="8">
        <v>199.29</v>
      </c>
      <c r="W105" s="2" t="s">
        <v>279</v>
      </c>
      <c r="X105" s="2" t="s">
        <v>280</v>
      </c>
      <c r="Y105" s="2" t="s">
        <v>307</v>
      </c>
      <c r="Z105" s="2" t="s">
        <v>282</v>
      </c>
      <c r="AA105" s="2">
        <v>2</v>
      </c>
      <c r="AB105" s="2">
        <v>2</v>
      </c>
      <c r="AC105" s="2">
        <v>102</v>
      </c>
      <c r="AD105" s="2">
        <v>9</v>
      </c>
      <c r="AE105" s="2">
        <v>30</v>
      </c>
    </row>
    <row r="106" spans="1:31" ht="12.75">
      <c r="A106" s="2">
        <v>31</v>
      </c>
      <c r="B106" s="2">
        <v>6</v>
      </c>
      <c r="C106" s="2">
        <v>95</v>
      </c>
      <c r="D106" s="2" t="s">
        <v>378</v>
      </c>
      <c r="E106" s="2" t="s">
        <v>379</v>
      </c>
      <c r="F106" s="2">
        <v>15</v>
      </c>
      <c r="G106" s="3">
        <v>36720</v>
      </c>
      <c r="H106" s="2">
        <v>2000</v>
      </c>
      <c r="I106" s="2" t="s">
        <v>277</v>
      </c>
      <c r="L106" s="2">
        <v>6577732</v>
      </c>
      <c r="M106" s="6" t="s">
        <v>293</v>
      </c>
      <c r="N106" s="6" t="s">
        <v>227</v>
      </c>
      <c r="O106" s="6" t="s">
        <v>38</v>
      </c>
      <c r="P106" s="4">
        <v>0.055142361111111114</v>
      </c>
      <c r="Q106" s="2" t="s">
        <v>380</v>
      </c>
      <c r="R106" s="8">
        <v>341.93</v>
      </c>
      <c r="T106" s="8">
        <v>221.67</v>
      </c>
      <c r="W106" s="2" t="s">
        <v>279</v>
      </c>
      <c r="X106" s="2" t="s">
        <v>280</v>
      </c>
      <c r="Y106" s="2" t="s">
        <v>295</v>
      </c>
      <c r="Z106" s="2" t="s">
        <v>282</v>
      </c>
      <c r="AA106" s="2">
        <v>2</v>
      </c>
      <c r="AB106" s="2">
        <v>2</v>
      </c>
      <c r="AC106" s="2">
        <v>101</v>
      </c>
      <c r="AD106" s="2">
        <v>6</v>
      </c>
      <c r="AE106" s="2">
        <v>31</v>
      </c>
    </row>
    <row r="107" spans="1:31" ht="12.75">
      <c r="A107" s="2">
        <v>32</v>
      </c>
      <c r="B107" s="2">
        <v>17</v>
      </c>
      <c r="C107" s="2">
        <v>92</v>
      </c>
      <c r="D107" s="2" t="s">
        <v>381</v>
      </c>
      <c r="E107" s="2" t="s">
        <v>382</v>
      </c>
      <c r="F107" s="2">
        <v>19</v>
      </c>
      <c r="G107" s="3">
        <v>35403</v>
      </c>
      <c r="H107" s="2">
        <v>1996</v>
      </c>
      <c r="I107" s="2" t="s">
        <v>277</v>
      </c>
      <c r="L107" s="2">
        <v>6661173</v>
      </c>
      <c r="M107" s="6" t="s">
        <v>278</v>
      </c>
      <c r="N107" s="6" t="s">
        <v>52</v>
      </c>
      <c r="O107" s="6" t="s">
        <v>38</v>
      </c>
      <c r="P107" s="4">
        <v>0.055415509259259255</v>
      </c>
      <c r="Q107" s="2" t="s">
        <v>383</v>
      </c>
      <c r="R107" s="8">
        <v>350.56</v>
      </c>
      <c r="T107" s="8">
        <v>192.14</v>
      </c>
      <c r="W107" s="2" t="s">
        <v>279</v>
      </c>
      <c r="X107" s="2" t="s">
        <v>280</v>
      </c>
      <c r="Y107" s="2" t="s">
        <v>281</v>
      </c>
      <c r="Z107" s="2" t="s">
        <v>282</v>
      </c>
      <c r="AA107" s="2">
        <v>2</v>
      </c>
      <c r="AB107" s="2">
        <v>2</v>
      </c>
      <c r="AC107" s="2">
        <v>103</v>
      </c>
      <c r="AD107" s="2">
        <v>17</v>
      </c>
      <c r="AE107" s="2">
        <v>32</v>
      </c>
    </row>
    <row r="108" spans="1:31" ht="12.75">
      <c r="A108" s="2">
        <v>33</v>
      </c>
      <c r="B108" s="2">
        <v>10</v>
      </c>
      <c r="C108" s="2">
        <v>96</v>
      </c>
      <c r="D108" s="2" t="s">
        <v>384</v>
      </c>
      <c r="E108" s="2" t="s">
        <v>385</v>
      </c>
      <c r="F108" s="2">
        <v>16</v>
      </c>
      <c r="G108" s="3">
        <v>36462</v>
      </c>
      <c r="H108" s="2">
        <v>1999</v>
      </c>
      <c r="I108" s="2" t="s">
        <v>277</v>
      </c>
      <c r="L108" s="2">
        <v>6645958</v>
      </c>
      <c r="M108" s="6" t="s">
        <v>304</v>
      </c>
      <c r="N108" s="6" t="s">
        <v>386</v>
      </c>
      <c r="O108" s="6" t="s">
        <v>38</v>
      </c>
      <c r="P108" s="4">
        <v>0.05651041666666667</v>
      </c>
      <c r="Q108" s="2" t="s">
        <v>387</v>
      </c>
      <c r="R108" s="8">
        <v>385.15</v>
      </c>
      <c r="T108" s="8">
        <v>227.51</v>
      </c>
      <c r="W108" s="2" t="s">
        <v>279</v>
      </c>
      <c r="X108" s="2" t="s">
        <v>280</v>
      </c>
      <c r="Y108" s="2" t="s">
        <v>307</v>
      </c>
      <c r="Z108" s="2" t="s">
        <v>282</v>
      </c>
      <c r="AA108" s="2">
        <v>2</v>
      </c>
      <c r="AB108" s="2">
        <v>2</v>
      </c>
      <c r="AC108" s="2">
        <v>102</v>
      </c>
      <c r="AD108" s="2">
        <v>10</v>
      </c>
      <c r="AE108" s="2">
        <v>33</v>
      </c>
    </row>
    <row r="109" spans="1:31" ht="12.75">
      <c r="A109" s="2">
        <v>34</v>
      </c>
      <c r="B109" s="2">
        <v>18</v>
      </c>
      <c r="C109" s="2">
        <v>82</v>
      </c>
      <c r="D109" s="2" t="s">
        <v>388</v>
      </c>
      <c r="E109" s="2" t="s">
        <v>389</v>
      </c>
      <c r="F109" s="2">
        <v>19</v>
      </c>
      <c r="G109" s="3">
        <v>35221</v>
      </c>
      <c r="H109" s="2">
        <v>1996</v>
      </c>
      <c r="I109" s="2" t="s">
        <v>277</v>
      </c>
      <c r="K109" s="2">
        <v>3530778</v>
      </c>
      <c r="L109" s="2">
        <v>6432425</v>
      </c>
      <c r="M109" s="6" t="s">
        <v>278</v>
      </c>
      <c r="N109" s="6" t="s">
        <v>98</v>
      </c>
      <c r="O109" s="6" t="s">
        <v>38</v>
      </c>
      <c r="P109" s="4">
        <v>0.056646990740740734</v>
      </c>
      <c r="Q109" s="2" t="s">
        <v>390</v>
      </c>
      <c r="R109" s="8">
        <v>389.46</v>
      </c>
      <c r="T109" s="8">
        <v>143.57</v>
      </c>
      <c r="W109" s="2" t="s">
        <v>279</v>
      </c>
      <c r="X109" s="2" t="s">
        <v>280</v>
      </c>
      <c r="Y109" s="2" t="s">
        <v>281</v>
      </c>
      <c r="Z109" s="2" t="s">
        <v>282</v>
      </c>
      <c r="AA109" s="2">
        <v>2</v>
      </c>
      <c r="AB109" s="2">
        <v>2</v>
      </c>
      <c r="AC109" s="2">
        <v>103</v>
      </c>
      <c r="AD109" s="2">
        <v>18</v>
      </c>
      <c r="AE109" s="2">
        <v>34</v>
      </c>
    </row>
    <row r="110" spans="1:31" ht="12.75">
      <c r="A110" s="2">
        <v>35</v>
      </c>
      <c r="B110" s="2">
        <v>11</v>
      </c>
      <c r="C110" s="2">
        <v>99</v>
      </c>
      <c r="D110" s="2" t="s">
        <v>391</v>
      </c>
      <c r="E110" s="2" t="s">
        <v>392</v>
      </c>
      <c r="F110" s="2">
        <v>16</v>
      </c>
      <c r="G110" s="3">
        <v>36389</v>
      </c>
      <c r="H110" s="2">
        <v>1999</v>
      </c>
      <c r="I110" s="2" t="s">
        <v>277</v>
      </c>
      <c r="L110" s="2">
        <v>6550172</v>
      </c>
      <c r="M110" s="6" t="s">
        <v>304</v>
      </c>
      <c r="N110" s="6" t="s">
        <v>52</v>
      </c>
      <c r="O110" s="6" t="s">
        <v>38</v>
      </c>
      <c r="P110" s="4">
        <v>0.05675</v>
      </c>
      <c r="Q110" s="2" t="s">
        <v>393</v>
      </c>
      <c r="R110" s="8">
        <v>392.71</v>
      </c>
      <c r="T110" s="8">
        <v>238.47</v>
      </c>
      <c r="W110" s="2" t="s">
        <v>279</v>
      </c>
      <c r="X110" s="2" t="s">
        <v>280</v>
      </c>
      <c r="Y110" s="2" t="s">
        <v>307</v>
      </c>
      <c r="Z110" s="2" t="s">
        <v>282</v>
      </c>
      <c r="AA110" s="2">
        <v>2</v>
      </c>
      <c r="AB110" s="2">
        <v>2</v>
      </c>
      <c r="AC110" s="2">
        <v>102</v>
      </c>
      <c r="AD110" s="2">
        <v>11</v>
      </c>
      <c r="AE110" s="2">
        <v>35</v>
      </c>
    </row>
    <row r="111" spans="1:31" ht="12.75">
      <c r="A111" s="2">
        <v>36</v>
      </c>
      <c r="B111" s="2">
        <v>7</v>
      </c>
      <c r="C111" s="2">
        <v>98</v>
      </c>
      <c r="D111" s="2" t="s">
        <v>394</v>
      </c>
      <c r="E111" s="2" t="s">
        <v>395</v>
      </c>
      <c r="F111" s="2">
        <v>14</v>
      </c>
      <c r="G111" s="3">
        <v>36913</v>
      </c>
      <c r="H111" s="2">
        <v>2001</v>
      </c>
      <c r="I111" s="2" t="s">
        <v>277</v>
      </c>
      <c r="L111" s="2">
        <v>6245629</v>
      </c>
      <c r="M111" s="6" t="s">
        <v>293</v>
      </c>
      <c r="N111" s="6" t="s">
        <v>227</v>
      </c>
      <c r="O111" s="6" t="s">
        <v>38</v>
      </c>
      <c r="P111" s="4">
        <v>0.05776157407407407</v>
      </c>
      <c r="Q111" s="2" t="s">
        <v>396</v>
      </c>
      <c r="R111" s="8">
        <v>424.67</v>
      </c>
      <c r="T111" s="8">
        <v>234.66</v>
      </c>
      <c r="W111" s="2" t="s">
        <v>279</v>
      </c>
      <c r="X111" s="2" t="s">
        <v>280</v>
      </c>
      <c r="Y111" s="2" t="s">
        <v>295</v>
      </c>
      <c r="Z111" s="2" t="s">
        <v>282</v>
      </c>
      <c r="AA111" s="2">
        <v>2</v>
      </c>
      <c r="AB111" s="2">
        <v>2</v>
      </c>
      <c r="AC111" s="2">
        <v>101</v>
      </c>
      <c r="AD111" s="2">
        <v>7</v>
      </c>
      <c r="AE111" s="2">
        <v>36</v>
      </c>
    </row>
    <row r="112" spans="1:31" ht="12.75">
      <c r="A112" s="2">
        <v>37</v>
      </c>
      <c r="B112" s="2">
        <v>12</v>
      </c>
      <c r="C112" s="2">
        <v>97</v>
      </c>
      <c r="D112" s="2" t="s">
        <v>397</v>
      </c>
      <c r="E112" s="2" t="s">
        <v>398</v>
      </c>
      <c r="F112" s="2">
        <v>16</v>
      </c>
      <c r="G112" s="3">
        <v>36348</v>
      </c>
      <c r="H112" s="2">
        <v>1999</v>
      </c>
      <c r="I112" s="2" t="s">
        <v>277</v>
      </c>
      <c r="J112" s="2" t="s">
        <v>35</v>
      </c>
      <c r="K112" s="2">
        <v>3530850</v>
      </c>
      <c r="L112" s="2">
        <v>6591414</v>
      </c>
      <c r="M112" s="6" t="s">
        <v>304</v>
      </c>
      <c r="N112" s="6" t="s">
        <v>352</v>
      </c>
      <c r="O112" s="6" t="s">
        <v>38</v>
      </c>
      <c r="P112" s="4">
        <v>0.059556712962962964</v>
      </c>
      <c r="Q112" s="2" t="s">
        <v>399</v>
      </c>
      <c r="R112" s="8">
        <v>481.38</v>
      </c>
      <c r="S112" s="8">
        <v>405.46</v>
      </c>
      <c r="T112" s="8">
        <v>229.3</v>
      </c>
      <c r="W112" s="2" t="s">
        <v>279</v>
      </c>
      <c r="X112" s="2" t="s">
        <v>280</v>
      </c>
      <c r="Y112" s="2" t="s">
        <v>307</v>
      </c>
      <c r="Z112" s="2" t="s">
        <v>282</v>
      </c>
      <c r="AA112" s="2">
        <v>2</v>
      </c>
      <c r="AB112" s="2">
        <v>2</v>
      </c>
      <c r="AC112" s="2">
        <v>102</v>
      </c>
      <c r="AD112" s="2">
        <v>12</v>
      </c>
      <c r="AE112" s="2">
        <v>37</v>
      </c>
    </row>
    <row r="113" spans="1:31" ht="12.75">
      <c r="A113" s="2">
        <v>38</v>
      </c>
      <c r="B113" s="2">
        <v>19</v>
      </c>
      <c r="C113" s="2">
        <v>100</v>
      </c>
      <c r="D113" s="2" t="s">
        <v>400</v>
      </c>
      <c r="E113" s="2" t="s">
        <v>401</v>
      </c>
      <c r="F113" s="2">
        <v>18</v>
      </c>
      <c r="G113" s="3">
        <v>35461</v>
      </c>
      <c r="H113" s="2">
        <v>1997</v>
      </c>
      <c r="I113" s="2" t="s">
        <v>277</v>
      </c>
      <c r="L113" s="2">
        <v>6027684</v>
      </c>
      <c r="M113" s="6" t="s">
        <v>278</v>
      </c>
      <c r="N113" s="6" t="s">
        <v>122</v>
      </c>
      <c r="O113" s="6" t="s">
        <v>38</v>
      </c>
      <c r="P113" s="4">
        <v>0.06377777777777778</v>
      </c>
      <c r="Q113" s="2" t="s">
        <v>402</v>
      </c>
      <c r="R113" s="8">
        <v>614.72</v>
      </c>
      <c r="T113" s="8">
        <v>322.35</v>
      </c>
      <c r="W113" s="2" t="s">
        <v>279</v>
      </c>
      <c r="X113" s="2" t="s">
        <v>280</v>
      </c>
      <c r="Y113" s="2" t="s">
        <v>281</v>
      </c>
      <c r="Z113" s="2" t="s">
        <v>282</v>
      </c>
      <c r="AA113" s="2">
        <v>2</v>
      </c>
      <c r="AB113" s="2">
        <v>2</v>
      </c>
      <c r="AC113" s="2">
        <v>103</v>
      </c>
      <c r="AD113" s="2">
        <v>19</v>
      </c>
      <c r="AE113" s="2">
        <v>38</v>
      </c>
    </row>
    <row r="114" spans="1:31" ht="12.75">
      <c r="A114" s="2">
        <v>39</v>
      </c>
      <c r="B114" s="2">
        <v>13</v>
      </c>
      <c r="C114" s="2">
        <v>113</v>
      </c>
      <c r="D114" s="2" t="s">
        <v>403</v>
      </c>
      <c r="E114" s="2" t="s">
        <v>404</v>
      </c>
      <c r="F114" s="2">
        <v>16</v>
      </c>
      <c r="G114" s="3">
        <v>36458</v>
      </c>
      <c r="H114" s="2">
        <v>1999</v>
      </c>
      <c r="I114" s="2" t="s">
        <v>277</v>
      </c>
      <c r="L114" s="2">
        <v>6645354</v>
      </c>
      <c r="M114" s="6" t="s">
        <v>304</v>
      </c>
      <c r="N114" s="6" t="s">
        <v>359</v>
      </c>
      <c r="O114" s="6" t="s">
        <v>38</v>
      </c>
      <c r="P114" s="4">
        <v>0.06471296296296296</v>
      </c>
      <c r="Q114" s="2" t="s">
        <v>405</v>
      </c>
      <c r="R114" s="8">
        <v>644.26</v>
      </c>
      <c r="W114" s="2" t="s">
        <v>279</v>
      </c>
      <c r="X114" s="2" t="s">
        <v>280</v>
      </c>
      <c r="Y114" s="2" t="s">
        <v>307</v>
      </c>
      <c r="Z114" s="2" t="s">
        <v>282</v>
      </c>
      <c r="AA114" s="2">
        <v>2</v>
      </c>
      <c r="AB114" s="2">
        <v>2</v>
      </c>
      <c r="AC114" s="2">
        <v>102</v>
      </c>
      <c r="AD114" s="2">
        <v>13</v>
      </c>
      <c r="AE114" s="2">
        <v>39</v>
      </c>
    </row>
    <row r="115" spans="1:31" ht="12.75">
      <c r="A115" s="2">
        <v>40</v>
      </c>
      <c r="B115" s="2">
        <v>20</v>
      </c>
      <c r="C115" s="2">
        <v>112</v>
      </c>
      <c r="D115" s="2" t="s">
        <v>406</v>
      </c>
      <c r="E115" s="2" t="s">
        <v>407</v>
      </c>
      <c r="F115" s="2">
        <v>18</v>
      </c>
      <c r="G115" s="3">
        <v>35585</v>
      </c>
      <c r="H115" s="2">
        <v>1997</v>
      </c>
      <c r="I115" s="2" t="s">
        <v>277</v>
      </c>
      <c r="M115" s="6" t="s">
        <v>278</v>
      </c>
      <c r="N115" s="6" t="s">
        <v>408</v>
      </c>
      <c r="O115" s="6" t="s">
        <v>168</v>
      </c>
      <c r="P115" s="4">
        <v>0.0651400462962963</v>
      </c>
      <c r="Q115" s="2" t="s">
        <v>409</v>
      </c>
      <c r="R115" s="8">
        <v>657.75</v>
      </c>
      <c r="W115" s="2" t="s">
        <v>279</v>
      </c>
      <c r="X115" s="2" t="s">
        <v>280</v>
      </c>
      <c r="Y115" s="2" t="s">
        <v>281</v>
      </c>
      <c r="Z115" s="2" t="s">
        <v>282</v>
      </c>
      <c r="AA115" s="2">
        <v>2</v>
      </c>
      <c r="AB115" s="2">
        <v>2</v>
      </c>
      <c r="AC115" s="2">
        <v>103</v>
      </c>
      <c r="AD115" s="2">
        <v>20</v>
      </c>
      <c r="AE115" s="2">
        <v>40</v>
      </c>
    </row>
    <row r="116" spans="1:31" ht="12.75">
      <c r="A116" s="2">
        <v>41</v>
      </c>
      <c r="B116" s="2">
        <v>8</v>
      </c>
      <c r="C116" s="2">
        <v>101</v>
      </c>
      <c r="D116" s="2" t="s">
        <v>410</v>
      </c>
      <c r="E116" s="2" t="s">
        <v>411</v>
      </c>
      <c r="F116" s="2">
        <v>13</v>
      </c>
      <c r="G116" s="3">
        <v>37496</v>
      </c>
      <c r="H116" s="2">
        <v>2002</v>
      </c>
      <c r="I116" s="2" t="s">
        <v>277</v>
      </c>
      <c r="L116" s="2">
        <v>6561647</v>
      </c>
      <c r="M116" s="6" t="s">
        <v>293</v>
      </c>
      <c r="N116" s="6" t="s">
        <v>412</v>
      </c>
      <c r="O116" s="6" t="s">
        <v>38</v>
      </c>
      <c r="P116" s="4">
        <v>0.06553935185185185</v>
      </c>
      <c r="Q116" s="2" t="s">
        <v>413</v>
      </c>
      <c r="R116" s="8">
        <v>670.37</v>
      </c>
      <c r="T116" s="8">
        <v>438.9</v>
      </c>
      <c r="W116" s="2" t="s">
        <v>279</v>
      </c>
      <c r="X116" s="2" t="s">
        <v>280</v>
      </c>
      <c r="Y116" s="2" t="s">
        <v>295</v>
      </c>
      <c r="Z116" s="2" t="s">
        <v>282</v>
      </c>
      <c r="AA116" s="2">
        <v>2</v>
      </c>
      <c r="AB116" s="2">
        <v>2</v>
      </c>
      <c r="AC116" s="2">
        <v>101</v>
      </c>
      <c r="AD116" s="2">
        <v>8</v>
      </c>
      <c r="AE116" s="2">
        <v>41</v>
      </c>
    </row>
    <row r="117" spans="3:31" ht="12.75">
      <c r="C117" s="2">
        <v>68</v>
      </c>
      <c r="D117" s="2" t="s">
        <v>414</v>
      </c>
      <c r="E117" s="2" t="s">
        <v>415</v>
      </c>
      <c r="F117" s="2">
        <v>19</v>
      </c>
      <c r="G117" s="3">
        <v>35179</v>
      </c>
      <c r="H117" s="2">
        <v>1996</v>
      </c>
      <c r="I117" s="2" t="s">
        <v>277</v>
      </c>
      <c r="K117" s="2">
        <v>3530837</v>
      </c>
      <c r="L117" s="2">
        <v>6550556</v>
      </c>
      <c r="M117" s="6" t="s">
        <v>278</v>
      </c>
      <c r="N117" s="6" t="s">
        <v>181</v>
      </c>
      <c r="O117" s="6" t="s">
        <v>38</v>
      </c>
      <c r="P117" s="2" t="s">
        <v>204</v>
      </c>
      <c r="T117" s="8">
        <v>114.86</v>
      </c>
      <c r="W117" s="2" t="s">
        <v>279</v>
      </c>
      <c r="X117" s="2" t="s">
        <v>280</v>
      </c>
      <c r="Y117" s="2" t="s">
        <v>281</v>
      </c>
      <c r="Z117" s="2" t="s">
        <v>282</v>
      </c>
      <c r="AA117" s="2">
        <v>2</v>
      </c>
      <c r="AB117" s="2">
        <v>2</v>
      </c>
      <c r="AC117" s="2">
        <v>103</v>
      </c>
      <c r="AD117" s="2">
        <v>9997</v>
      </c>
      <c r="AE117" s="2">
        <v>9997</v>
      </c>
    </row>
    <row r="118" ht="12.75">
      <c r="G118" s="3"/>
    </row>
    <row r="119" ht="12.75">
      <c r="G119" s="3"/>
    </row>
    <row r="120" ht="12.75">
      <c r="G120" s="3"/>
    </row>
    <row r="121" spans="1:31" ht="12.75">
      <c r="A121" s="2">
        <v>1</v>
      </c>
      <c r="B121" s="2">
        <v>1</v>
      </c>
      <c r="C121" s="2">
        <v>6</v>
      </c>
      <c r="D121" s="2" t="s">
        <v>416</v>
      </c>
      <c r="E121" s="2" t="s">
        <v>417</v>
      </c>
      <c r="F121" s="2">
        <v>24</v>
      </c>
      <c r="G121" s="3">
        <v>33433</v>
      </c>
      <c r="H121" s="2">
        <v>1991</v>
      </c>
      <c r="I121" s="2" t="s">
        <v>277</v>
      </c>
      <c r="J121" s="2" t="s">
        <v>35</v>
      </c>
      <c r="K121" s="2">
        <v>3530511</v>
      </c>
      <c r="L121" s="2">
        <v>6004857</v>
      </c>
      <c r="M121" s="6" t="s">
        <v>418</v>
      </c>
      <c r="N121" s="6" t="s">
        <v>59</v>
      </c>
      <c r="O121" s="6" t="s">
        <v>38</v>
      </c>
      <c r="P121" s="4">
        <v>0.11385069444444444</v>
      </c>
      <c r="Q121" s="2">
        <v>0</v>
      </c>
      <c r="R121" s="8">
        <v>0</v>
      </c>
      <c r="S121" s="8">
        <v>33.07</v>
      </c>
      <c r="T121" s="8">
        <v>32.85</v>
      </c>
      <c r="U121" s="8">
        <v>33.07</v>
      </c>
      <c r="V121" s="8">
        <v>32.85</v>
      </c>
      <c r="W121" s="2" t="s">
        <v>419</v>
      </c>
      <c r="X121" s="2" t="s">
        <v>420</v>
      </c>
      <c r="Y121" s="2" t="s">
        <v>421</v>
      </c>
      <c r="Z121" s="2" t="s">
        <v>422</v>
      </c>
      <c r="AA121" s="2">
        <v>2</v>
      </c>
      <c r="AB121" s="2">
        <v>2</v>
      </c>
      <c r="AC121" s="2">
        <v>105</v>
      </c>
      <c r="AD121" s="2">
        <v>1</v>
      </c>
      <c r="AE121" s="2">
        <v>1</v>
      </c>
    </row>
    <row r="122" spans="1:31" ht="12.75">
      <c r="A122" s="2">
        <v>2</v>
      </c>
      <c r="B122" s="2">
        <v>2</v>
      </c>
      <c r="C122" s="2">
        <v>10</v>
      </c>
      <c r="D122" s="2" t="s">
        <v>423</v>
      </c>
      <c r="E122" s="2" t="s">
        <v>424</v>
      </c>
      <c r="F122" s="2">
        <v>27</v>
      </c>
      <c r="G122" s="3">
        <v>32326</v>
      </c>
      <c r="H122" s="2">
        <v>1988</v>
      </c>
      <c r="I122" s="2" t="s">
        <v>277</v>
      </c>
      <c r="J122" s="2" t="s">
        <v>35</v>
      </c>
      <c r="K122" s="2">
        <v>3530492</v>
      </c>
      <c r="L122" s="2">
        <v>5989553</v>
      </c>
      <c r="M122" s="6" t="s">
        <v>418</v>
      </c>
      <c r="N122" s="6" t="s">
        <v>352</v>
      </c>
      <c r="O122" s="6" t="s">
        <v>38</v>
      </c>
      <c r="P122" s="4">
        <v>0.115</v>
      </c>
      <c r="Q122" s="2" t="s">
        <v>425</v>
      </c>
      <c r="R122" s="8">
        <v>14.13</v>
      </c>
      <c r="S122" s="8">
        <v>44.04</v>
      </c>
      <c r="T122" s="8">
        <v>36.34</v>
      </c>
      <c r="U122" s="8" t="s">
        <v>627</v>
      </c>
      <c r="V122" s="8" t="s">
        <v>628</v>
      </c>
      <c r="W122" s="2" t="s">
        <v>419</v>
      </c>
      <c r="X122" s="2" t="s">
        <v>420</v>
      </c>
      <c r="Y122" s="2" t="s">
        <v>421</v>
      </c>
      <c r="Z122" s="2" t="s">
        <v>422</v>
      </c>
      <c r="AA122" s="2">
        <v>2</v>
      </c>
      <c r="AB122" s="2">
        <v>2</v>
      </c>
      <c r="AC122" s="2">
        <v>105</v>
      </c>
      <c r="AD122" s="2">
        <v>2</v>
      </c>
      <c r="AE122" s="2">
        <v>2</v>
      </c>
    </row>
    <row r="123" spans="1:31" ht="12.75">
      <c r="A123" s="2">
        <v>3</v>
      </c>
      <c r="B123" s="2">
        <v>3</v>
      </c>
      <c r="C123" s="2">
        <v>4</v>
      </c>
      <c r="D123" s="2" t="s">
        <v>426</v>
      </c>
      <c r="E123" s="2" t="s">
        <v>427</v>
      </c>
      <c r="F123" s="2">
        <v>25</v>
      </c>
      <c r="G123" s="3">
        <v>33219</v>
      </c>
      <c r="H123" s="2">
        <v>1990</v>
      </c>
      <c r="I123" s="2" t="s">
        <v>277</v>
      </c>
      <c r="J123" s="2" t="s">
        <v>35</v>
      </c>
      <c r="K123" s="2">
        <v>3530496</v>
      </c>
      <c r="L123" s="2">
        <v>5995436</v>
      </c>
      <c r="M123" s="6" t="s">
        <v>418</v>
      </c>
      <c r="N123" s="6" t="s">
        <v>59</v>
      </c>
      <c r="O123" s="6" t="s">
        <v>38</v>
      </c>
      <c r="P123" s="4">
        <v>0.11634953703703704</v>
      </c>
      <c r="Q123" s="2" t="s">
        <v>428</v>
      </c>
      <c r="R123" s="8">
        <v>30.73</v>
      </c>
      <c r="S123" s="8">
        <v>34.69</v>
      </c>
      <c r="T123" s="8">
        <v>29.53</v>
      </c>
      <c r="U123" s="8">
        <v>34.69</v>
      </c>
      <c r="V123" s="8">
        <v>29.53</v>
      </c>
      <c r="W123" s="2" t="s">
        <v>419</v>
      </c>
      <c r="X123" s="2" t="s">
        <v>420</v>
      </c>
      <c r="Y123" s="2" t="s">
        <v>421</v>
      </c>
      <c r="Z123" s="2" t="s">
        <v>422</v>
      </c>
      <c r="AA123" s="2">
        <v>2</v>
      </c>
      <c r="AB123" s="2">
        <v>2</v>
      </c>
      <c r="AC123" s="2">
        <v>105</v>
      </c>
      <c r="AD123" s="2">
        <v>3</v>
      </c>
      <c r="AE123" s="2">
        <v>3</v>
      </c>
    </row>
    <row r="124" spans="1:31" ht="12.75">
      <c r="A124" s="2">
        <v>4</v>
      </c>
      <c r="B124" s="2">
        <v>1</v>
      </c>
      <c r="C124" s="2">
        <v>8</v>
      </c>
      <c r="D124" s="2" t="s">
        <v>429</v>
      </c>
      <c r="E124" s="2" t="s">
        <v>430</v>
      </c>
      <c r="F124" s="2">
        <v>35</v>
      </c>
      <c r="G124" s="3">
        <v>29508</v>
      </c>
      <c r="H124" s="2">
        <v>1980</v>
      </c>
      <c r="I124" s="2" t="s">
        <v>277</v>
      </c>
      <c r="J124" s="2" t="s">
        <v>35</v>
      </c>
      <c r="K124" s="2">
        <v>1285347</v>
      </c>
      <c r="L124" s="2">
        <v>5289053</v>
      </c>
      <c r="M124" s="6" t="s">
        <v>431</v>
      </c>
      <c r="N124" s="6" t="s">
        <v>432</v>
      </c>
      <c r="O124" s="6" t="s">
        <v>38</v>
      </c>
      <c r="P124" s="4">
        <v>0.11770949074074073</v>
      </c>
      <c r="Q124" s="2" t="s">
        <v>433</v>
      </c>
      <c r="R124" s="8">
        <v>47.45</v>
      </c>
      <c r="S124" s="8">
        <v>40.3</v>
      </c>
      <c r="T124" s="8">
        <v>35.1</v>
      </c>
      <c r="U124" s="8">
        <v>40.3</v>
      </c>
      <c r="V124" s="8">
        <v>35.1</v>
      </c>
      <c r="W124" s="2" t="s">
        <v>419</v>
      </c>
      <c r="X124" s="2" t="s">
        <v>420</v>
      </c>
      <c r="Y124" s="2" t="s">
        <v>434</v>
      </c>
      <c r="Z124" s="2" t="s">
        <v>422</v>
      </c>
      <c r="AA124" s="2">
        <v>2</v>
      </c>
      <c r="AB124" s="2">
        <v>2</v>
      </c>
      <c r="AC124" s="2">
        <v>106</v>
      </c>
      <c r="AD124" s="2">
        <v>1</v>
      </c>
      <c r="AE124" s="2">
        <v>4</v>
      </c>
    </row>
    <row r="125" spans="1:31" ht="12.75">
      <c r="A125" s="2">
        <v>5</v>
      </c>
      <c r="B125" s="2">
        <v>4</v>
      </c>
      <c r="C125" s="2">
        <v>13</v>
      </c>
      <c r="D125" s="2" t="s">
        <v>435</v>
      </c>
      <c r="E125" s="2" t="s">
        <v>436</v>
      </c>
      <c r="F125" s="2">
        <v>25</v>
      </c>
      <c r="G125" s="3">
        <v>33057</v>
      </c>
      <c r="H125" s="2">
        <v>1990</v>
      </c>
      <c r="I125" s="2" t="s">
        <v>277</v>
      </c>
      <c r="J125" s="2" t="s">
        <v>35</v>
      </c>
      <c r="K125" s="2">
        <v>3530485</v>
      </c>
      <c r="L125" s="2">
        <v>5461033</v>
      </c>
      <c r="M125" s="6" t="s">
        <v>418</v>
      </c>
      <c r="N125" s="6" t="s">
        <v>59</v>
      </c>
      <c r="O125" s="6" t="s">
        <v>38</v>
      </c>
      <c r="P125" s="4">
        <v>0.11800925925925926</v>
      </c>
      <c r="Q125" s="2" t="s">
        <v>437</v>
      </c>
      <c r="R125" s="8">
        <v>51.14</v>
      </c>
      <c r="S125" s="8">
        <v>49.96</v>
      </c>
      <c r="T125" s="8">
        <v>44.42</v>
      </c>
      <c r="U125" s="8" t="s">
        <v>630</v>
      </c>
      <c r="V125" s="8" t="s">
        <v>629</v>
      </c>
      <c r="W125" s="2" t="s">
        <v>419</v>
      </c>
      <c r="X125" s="2" t="s">
        <v>420</v>
      </c>
      <c r="Y125" s="2" t="s">
        <v>421</v>
      </c>
      <c r="Z125" s="2" t="s">
        <v>422</v>
      </c>
      <c r="AA125" s="2">
        <v>2</v>
      </c>
      <c r="AB125" s="2">
        <v>2</v>
      </c>
      <c r="AC125" s="2">
        <v>105</v>
      </c>
      <c r="AD125" s="2">
        <v>4</v>
      </c>
      <c r="AE125" s="2">
        <v>5</v>
      </c>
    </row>
    <row r="126" spans="1:31" ht="12.75">
      <c r="A126" s="2">
        <v>6</v>
      </c>
      <c r="B126" s="2">
        <v>5</v>
      </c>
      <c r="C126" s="2">
        <v>2</v>
      </c>
      <c r="D126" s="2" t="s">
        <v>438</v>
      </c>
      <c r="E126" s="2" t="s">
        <v>48</v>
      </c>
      <c r="F126" s="2">
        <v>23</v>
      </c>
      <c r="G126" s="3">
        <v>33631</v>
      </c>
      <c r="H126" s="2">
        <v>1992</v>
      </c>
      <c r="I126" s="2" t="s">
        <v>277</v>
      </c>
      <c r="J126" s="2" t="s">
        <v>35</v>
      </c>
      <c r="K126" s="2">
        <v>3530532</v>
      </c>
      <c r="L126" s="2">
        <v>6066807</v>
      </c>
      <c r="M126" s="6" t="s">
        <v>418</v>
      </c>
      <c r="N126" s="6" t="s">
        <v>59</v>
      </c>
      <c r="O126" s="6" t="s">
        <v>38</v>
      </c>
      <c r="P126" s="4">
        <v>0.11807523148148148</v>
      </c>
      <c r="Q126" s="2" t="s">
        <v>439</v>
      </c>
      <c r="R126" s="8">
        <v>51.95</v>
      </c>
      <c r="S126" s="8">
        <v>29.72</v>
      </c>
      <c r="T126" s="8">
        <v>28.25</v>
      </c>
      <c r="U126" s="9">
        <f>SUM(U121:U125)/3.75</f>
        <v>28.815999999999995</v>
      </c>
      <c r="V126" s="9">
        <f>SUM(V121:V125)/3.75</f>
        <v>25.994666666666667</v>
      </c>
      <c r="W126" s="2" t="s">
        <v>419</v>
      </c>
      <c r="X126" s="2" t="s">
        <v>420</v>
      </c>
      <c r="Y126" s="2" t="s">
        <v>421</v>
      </c>
      <c r="Z126" s="2" t="s">
        <v>422</v>
      </c>
      <c r="AA126" s="2">
        <v>2</v>
      </c>
      <c r="AB126" s="2">
        <v>2</v>
      </c>
      <c r="AC126" s="2">
        <v>105</v>
      </c>
      <c r="AD126" s="2">
        <v>5</v>
      </c>
      <c r="AE126" s="2">
        <v>6</v>
      </c>
    </row>
    <row r="127" spans="1:31" ht="12.75">
      <c r="A127" s="2">
        <v>7</v>
      </c>
      <c r="B127" s="2">
        <v>6</v>
      </c>
      <c r="C127" s="2">
        <v>3</v>
      </c>
      <c r="D127" s="2" t="s">
        <v>440</v>
      </c>
      <c r="E127" s="2" t="s">
        <v>441</v>
      </c>
      <c r="F127" s="2">
        <v>26</v>
      </c>
      <c r="G127" s="3">
        <v>32721</v>
      </c>
      <c r="H127" s="2">
        <v>1989</v>
      </c>
      <c r="I127" s="2" t="s">
        <v>277</v>
      </c>
      <c r="J127" s="2" t="s">
        <v>35</v>
      </c>
      <c r="K127" s="2">
        <v>3530489</v>
      </c>
      <c r="L127" s="2">
        <v>6028518</v>
      </c>
      <c r="M127" s="6" t="s">
        <v>418</v>
      </c>
      <c r="N127" s="6" t="s">
        <v>352</v>
      </c>
      <c r="O127" s="6" t="s">
        <v>38</v>
      </c>
      <c r="P127" s="4">
        <v>0.1192974537037037</v>
      </c>
      <c r="Q127" s="2" t="s">
        <v>442</v>
      </c>
      <c r="R127" s="8">
        <v>66.98</v>
      </c>
      <c r="S127" s="8">
        <v>28.52</v>
      </c>
      <c r="T127" s="8">
        <v>29.35</v>
      </c>
      <c r="W127" s="2" t="s">
        <v>419</v>
      </c>
      <c r="X127" s="2" t="s">
        <v>420</v>
      </c>
      <c r="Y127" s="2" t="s">
        <v>421</v>
      </c>
      <c r="Z127" s="2" t="s">
        <v>422</v>
      </c>
      <c r="AA127" s="2">
        <v>2</v>
      </c>
      <c r="AB127" s="2">
        <v>2</v>
      </c>
      <c r="AC127" s="2">
        <v>105</v>
      </c>
      <c r="AD127" s="2">
        <v>6</v>
      </c>
      <c r="AE127" s="2">
        <v>7</v>
      </c>
    </row>
    <row r="128" spans="1:31" ht="12.75">
      <c r="A128" s="2">
        <v>8</v>
      </c>
      <c r="B128" s="2">
        <v>1</v>
      </c>
      <c r="C128" s="2">
        <v>19</v>
      </c>
      <c r="D128" s="2" t="s">
        <v>443</v>
      </c>
      <c r="E128" s="2" t="s">
        <v>444</v>
      </c>
      <c r="F128" s="2">
        <v>21</v>
      </c>
      <c r="G128" s="3">
        <v>34473</v>
      </c>
      <c r="H128" s="2">
        <v>1994</v>
      </c>
      <c r="I128" s="2" t="s">
        <v>277</v>
      </c>
      <c r="J128" s="2" t="s">
        <v>35</v>
      </c>
      <c r="K128" s="2">
        <v>3150596</v>
      </c>
      <c r="L128" s="2">
        <v>6433510</v>
      </c>
      <c r="M128" s="6" t="s">
        <v>445</v>
      </c>
      <c r="N128" s="6" t="s">
        <v>98</v>
      </c>
      <c r="O128" s="6" t="s">
        <v>446</v>
      </c>
      <c r="P128" s="4">
        <v>0.12044791666666667</v>
      </c>
      <c r="Q128" s="2" t="s">
        <v>447</v>
      </c>
      <c r="R128" s="8">
        <v>81.12</v>
      </c>
      <c r="S128" s="8">
        <v>56.74</v>
      </c>
      <c r="T128" s="8">
        <v>45.68</v>
      </c>
      <c r="W128" s="2" t="s">
        <v>419</v>
      </c>
      <c r="X128" s="2" t="s">
        <v>420</v>
      </c>
      <c r="Y128" s="2" t="s">
        <v>448</v>
      </c>
      <c r="Z128" s="2" t="s">
        <v>422</v>
      </c>
      <c r="AA128" s="2">
        <v>2</v>
      </c>
      <c r="AB128" s="2">
        <v>2</v>
      </c>
      <c r="AC128" s="2">
        <v>104</v>
      </c>
      <c r="AD128" s="2">
        <v>1</v>
      </c>
      <c r="AE128" s="2">
        <v>8</v>
      </c>
    </row>
    <row r="129" spans="1:31" ht="12.75">
      <c r="A129" s="2">
        <v>9</v>
      </c>
      <c r="B129" s="2">
        <v>2</v>
      </c>
      <c r="C129" s="2">
        <v>7</v>
      </c>
      <c r="D129" s="2" t="s">
        <v>361</v>
      </c>
      <c r="E129" s="2" t="s">
        <v>395</v>
      </c>
      <c r="F129" s="2">
        <v>21</v>
      </c>
      <c r="G129" s="3">
        <v>34633</v>
      </c>
      <c r="H129" s="2">
        <v>1994</v>
      </c>
      <c r="I129" s="2" t="s">
        <v>277</v>
      </c>
      <c r="J129" s="2" t="s">
        <v>35</v>
      </c>
      <c r="K129" s="2">
        <v>3530711</v>
      </c>
      <c r="L129" s="2">
        <v>6313249</v>
      </c>
      <c r="M129" s="6" t="s">
        <v>445</v>
      </c>
      <c r="N129" s="6" t="s">
        <v>136</v>
      </c>
      <c r="O129" s="6" t="s">
        <v>38</v>
      </c>
      <c r="P129" s="4">
        <v>0.12066550925925927</v>
      </c>
      <c r="Q129" s="2" t="s">
        <v>449</v>
      </c>
      <c r="R129" s="8">
        <v>83.8</v>
      </c>
      <c r="S129" s="8">
        <v>39.2</v>
      </c>
      <c r="T129" s="8">
        <v>33.36</v>
      </c>
      <c r="W129" s="2" t="s">
        <v>419</v>
      </c>
      <c r="X129" s="2" t="s">
        <v>420</v>
      </c>
      <c r="Y129" s="2" t="s">
        <v>448</v>
      </c>
      <c r="Z129" s="2" t="s">
        <v>422</v>
      </c>
      <c r="AA129" s="2">
        <v>2</v>
      </c>
      <c r="AB129" s="2">
        <v>2</v>
      </c>
      <c r="AC129" s="2">
        <v>104</v>
      </c>
      <c r="AD129" s="2">
        <v>2</v>
      </c>
      <c r="AE129" s="2">
        <v>9</v>
      </c>
    </row>
    <row r="130" spans="1:31" ht="12.75">
      <c r="A130" s="2">
        <v>10</v>
      </c>
      <c r="B130" s="2">
        <v>7</v>
      </c>
      <c r="C130" s="2">
        <v>17</v>
      </c>
      <c r="D130" s="2" t="s">
        <v>450</v>
      </c>
      <c r="E130" s="2" t="s">
        <v>451</v>
      </c>
      <c r="F130" s="2">
        <v>25</v>
      </c>
      <c r="G130" s="3">
        <v>32881</v>
      </c>
      <c r="H130" s="2">
        <v>1990</v>
      </c>
      <c r="I130" s="2" t="s">
        <v>277</v>
      </c>
      <c r="J130" s="2" t="s">
        <v>35</v>
      </c>
      <c r="K130" s="2">
        <v>3530487</v>
      </c>
      <c r="L130" s="2">
        <v>5996186</v>
      </c>
      <c r="M130" s="6" t="s">
        <v>418</v>
      </c>
      <c r="N130" s="6" t="s">
        <v>59</v>
      </c>
      <c r="O130" s="6" t="s">
        <v>38</v>
      </c>
      <c r="P130" s="4">
        <v>0.1216099537037037</v>
      </c>
      <c r="Q130" s="2" t="s">
        <v>452</v>
      </c>
      <c r="R130" s="8">
        <v>95.41</v>
      </c>
      <c r="S130" s="8">
        <v>47.34</v>
      </c>
      <c r="T130" s="8">
        <v>44.93</v>
      </c>
      <c r="W130" s="2" t="s">
        <v>419</v>
      </c>
      <c r="X130" s="2" t="s">
        <v>420</v>
      </c>
      <c r="Y130" s="2" t="s">
        <v>421</v>
      </c>
      <c r="Z130" s="2" t="s">
        <v>422</v>
      </c>
      <c r="AA130" s="2">
        <v>2</v>
      </c>
      <c r="AB130" s="2">
        <v>2</v>
      </c>
      <c r="AC130" s="2">
        <v>105</v>
      </c>
      <c r="AD130" s="2">
        <v>7</v>
      </c>
      <c r="AE130" s="2">
        <v>10</v>
      </c>
    </row>
    <row r="131" spans="1:31" ht="12.75">
      <c r="A131" s="2">
        <v>11</v>
      </c>
      <c r="B131" s="2">
        <v>8</v>
      </c>
      <c r="C131" s="2">
        <v>23</v>
      </c>
      <c r="D131" s="2" t="s">
        <v>453</v>
      </c>
      <c r="E131" s="2" t="s">
        <v>454</v>
      </c>
      <c r="F131" s="2">
        <v>23</v>
      </c>
      <c r="G131" s="3">
        <v>33730</v>
      </c>
      <c r="H131" s="2">
        <v>1992</v>
      </c>
      <c r="I131" s="2" t="s">
        <v>277</v>
      </c>
      <c r="J131" s="2" t="s">
        <v>35</v>
      </c>
      <c r="K131" s="2">
        <v>3421379</v>
      </c>
      <c r="M131" s="6" t="s">
        <v>418</v>
      </c>
      <c r="N131" s="6" t="s">
        <v>106</v>
      </c>
      <c r="O131" s="6" t="s">
        <v>455</v>
      </c>
      <c r="P131" s="4">
        <v>0.12200925925925926</v>
      </c>
      <c r="Q131" s="2" t="s">
        <v>456</v>
      </c>
      <c r="R131" s="8">
        <v>100.32</v>
      </c>
      <c r="S131" s="8">
        <v>51.72</v>
      </c>
      <c r="W131" s="2" t="s">
        <v>419</v>
      </c>
      <c r="X131" s="2" t="s">
        <v>420</v>
      </c>
      <c r="Y131" s="2" t="s">
        <v>421</v>
      </c>
      <c r="Z131" s="2" t="s">
        <v>422</v>
      </c>
      <c r="AA131" s="2">
        <v>2</v>
      </c>
      <c r="AB131" s="2">
        <v>2</v>
      </c>
      <c r="AC131" s="2">
        <v>105</v>
      </c>
      <c r="AD131" s="2">
        <v>8</v>
      </c>
      <c r="AE131" s="2">
        <v>11</v>
      </c>
    </row>
    <row r="132" spans="1:31" ht="12.75">
      <c r="A132" s="2">
        <v>12</v>
      </c>
      <c r="B132" s="2">
        <v>3</v>
      </c>
      <c r="C132" s="2">
        <v>15</v>
      </c>
      <c r="D132" s="2" t="s">
        <v>457</v>
      </c>
      <c r="E132" s="2" t="s">
        <v>68</v>
      </c>
      <c r="F132" s="2">
        <v>21</v>
      </c>
      <c r="G132" s="3">
        <v>34383</v>
      </c>
      <c r="H132" s="2">
        <v>1994</v>
      </c>
      <c r="I132" s="2" t="s">
        <v>277</v>
      </c>
      <c r="J132" s="2" t="s">
        <v>35</v>
      </c>
      <c r="K132" s="2">
        <v>3530629</v>
      </c>
      <c r="L132" s="2">
        <v>6221469</v>
      </c>
      <c r="M132" s="6" t="s">
        <v>445</v>
      </c>
      <c r="N132" s="6" t="s">
        <v>37</v>
      </c>
      <c r="O132" s="6" t="s">
        <v>38</v>
      </c>
      <c r="P132" s="4">
        <v>0.12268171296296297</v>
      </c>
      <c r="Q132" s="2" t="s">
        <v>458</v>
      </c>
      <c r="R132" s="8">
        <v>108.59</v>
      </c>
      <c r="S132" s="8">
        <v>49.37</v>
      </c>
      <c r="T132" s="8">
        <v>44.82</v>
      </c>
      <c r="W132" s="2" t="s">
        <v>419</v>
      </c>
      <c r="X132" s="2" t="s">
        <v>420</v>
      </c>
      <c r="Y132" s="2" t="s">
        <v>448</v>
      </c>
      <c r="Z132" s="2" t="s">
        <v>422</v>
      </c>
      <c r="AA132" s="2">
        <v>2</v>
      </c>
      <c r="AB132" s="2">
        <v>2</v>
      </c>
      <c r="AC132" s="2">
        <v>104</v>
      </c>
      <c r="AD132" s="2">
        <v>3</v>
      </c>
      <c r="AE132" s="2">
        <v>12</v>
      </c>
    </row>
    <row r="133" spans="1:31" ht="12.75">
      <c r="A133" s="2">
        <v>13</v>
      </c>
      <c r="B133" s="2">
        <v>9</v>
      </c>
      <c r="C133" s="2">
        <v>20</v>
      </c>
      <c r="D133" s="2" t="s">
        <v>459</v>
      </c>
      <c r="E133" s="2" t="s">
        <v>460</v>
      </c>
      <c r="F133" s="2">
        <v>26</v>
      </c>
      <c r="G133" s="3">
        <v>32862</v>
      </c>
      <c r="H133" s="2">
        <v>1989</v>
      </c>
      <c r="I133" s="2" t="s">
        <v>277</v>
      </c>
      <c r="J133" s="2" t="s">
        <v>35</v>
      </c>
      <c r="K133" s="2">
        <v>3530569</v>
      </c>
      <c r="L133" s="2">
        <v>5993720</v>
      </c>
      <c r="M133" s="6" t="s">
        <v>418</v>
      </c>
      <c r="N133" s="6" t="s">
        <v>122</v>
      </c>
      <c r="O133" s="6" t="s">
        <v>38</v>
      </c>
      <c r="P133" s="4">
        <v>0.12325231481481481</v>
      </c>
      <c r="Q133" s="2" t="s">
        <v>461</v>
      </c>
      <c r="R133" s="8">
        <v>115.61</v>
      </c>
      <c r="S133" s="8">
        <v>52.33</v>
      </c>
      <c r="T133" s="8">
        <v>46.19</v>
      </c>
      <c r="W133" s="2" t="s">
        <v>419</v>
      </c>
      <c r="X133" s="2" t="s">
        <v>420</v>
      </c>
      <c r="Y133" s="2" t="s">
        <v>421</v>
      </c>
      <c r="Z133" s="2" t="s">
        <v>422</v>
      </c>
      <c r="AA133" s="2">
        <v>2</v>
      </c>
      <c r="AB133" s="2">
        <v>2</v>
      </c>
      <c r="AC133" s="2">
        <v>105</v>
      </c>
      <c r="AD133" s="2">
        <v>9</v>
      </c>
      <c r="AE133" s="2">
        <v>13</v>
      </c>
    </row>
    <row r="134" spans="1:31" ht="12.75">
      <c r="A134" s="2">
        <v>14</v>
      </c>
      <c r="B134" s="2">
        <v>10</v>
      </c>
      <c r="C134" s="2">
        <v>21</v>
      </c>
      <c r="D134" s="2" t="s">
        <v>462</v>
      </c>
      <c r="E134" s="2" t="s">
        <v>463</v>
      </c>
      <c r="F134" s="2">
        <v>24</v>
      </c>
      <c r="G134" s="3">
        <v>33278</v>
      </c>
      <c r="H134" s="2">
        <v>1991</v>
      </c>
      <c r="I134" s="2" t="s">
        <v>277</v>
      </c>
      <c r="J134" s="2" t="s">
        <v>35</v>
      </c>
      <c r="K134" s="2">
        <v>3530522</v>
      </c>
      <c r="L134" s="2">
        <v>6022750</v>
      </c>
      <c r="M134" s="6" t="s">
        <v>418</v>
      </c>
      <c r="N134" s="6" t="s">
        <v>59</v>
      </c>
      <c r="O134" s="6" t="s">
        <v>38</v>
      </c>
      <c r="P134" s="4">
        <v>0.1250023148148148</v>
      </c>
      <c r="Q134" s="2" t="s">
        <v>464</v>
      </c>
      <c r="R134" s="8">
        <v>137.13</v>
      </c>
      <c r="S134" s="8">
        <v>56.42</v>
      </c>
      <c r="T134" s="8">
        <v>47.57</v>
      </c>
      <c r="W134" s="2" t="s">
        <v>419</v>
      </c>
      <c r="X134" s="2" t="s">
        <v>420</v>
      </c>
      <c r="Y134" s="2" t="s">
        <v>421</v>
      </c>
      <c r="Z134" s="2" t="s">
        <v>422</v>
      </c>
      <c r="AA134" s="2">
        <v>2</v>
      </c>
      <c r="AB134" s="2">
        <v>2</v>
      </c>
      <c r="AC134" s="2">
        <v>105</v>
      </c>
      <c r="AD134" s="2">
        <v>10</v>
      </c>
      <c r="AE134" s="2">
        <v>14</v>
      </c>
    </row>
    <row r="135" spans="1:31" ht="12.75">
      <c r="A135" s="2">
        <v>15</v>
      </c>
      <c r="B135" s="2">
        <v>11</v>
      </c>
      <c r="C135" s="2">
        <v>34</v>
      </c>
      <c r="D135" s="2" t="s">
        <v>384</v>
      </c>
      <c r="E135" s="2" t="s">
        <v>465</v>
      </c>
      <c r="F135" s="2">
        <v>27</v>
      </c>
      <c r="G135" s="3">
        <v>32342</v>
      </c>
      <c r="H135" s="2">
        <v>1988</v>
      </c>
      <c r="I135" s="2" t="s">
        <v>277</v>
      </c>
      <c r="J135" s="2" t="s">
        <v>35</v>
      </c>
      <c r="K135" s="2">
        <v>3530378</v>
      </c>
      <c r="L135" s="2">
        <v>5864319</v>
      </c>
      <c r="M135" s="6" t="s">
        <v>418</v>
      </c>
      <c r="N135" s="6" t="s">
        <v>122</v>
      </c>
      <c r="O135" s="6" t="s">
        <v>38</v>
      </c>
      <c r="P135" s="4">
        <v>0.12517824074074074</v>
      </c>
      <c r="Q135" s="2" t="s">
        <v>466</v>
      </c>
      <c r="R135" s="8">
        <v>139.29</v>
      </c>
      <c r="S135" s="8">
        <v>76.72</v>
      </c>
      <c r="T135" s="8">
        <v>66.4</v>
      </c>
      <c r="W135" s="2" t="s">
        <v>419</v>
      </c>
      <c r="X135" s="2" t="s">
        <v>420</v>
      </c>
      <c r="Y135" s="2" t="s">
        <v>421</v>
      </c>
      <c r="Z135" s="2" t="s">
        <v>422</v>
      </c>
      <c r="AA135" s="2">
        <v>2</v>
      </c>
      <c r="AB135" s="2">
        <v>2</v>
      </c>
      <c r="AC135" s="2">
        <v>105</v>
      </c>
      <c r="AD135" s="2">
        <v>11</v>
      </c>
      <c r="AE135" s="2">
        <v>15</v>
      </c>
    </row>
    <row r="136" spans="1:31" ht="12.75">
      <c r="A136" s="2">
        <v>16</v>
      </c>
      <c r="B136" s="2">
        <v>12</v>
      </c>
      <c r="C136" s="2">
        <v>25</v>
      </c>
      <c r="D136" s="2" t="s">
        <v>467</v>
      </c>
      <c r="E136" s="2" t="s">
        <v>297</v>
      </c>
      <c r="F136" s="2">
        <v>24</v>
      </c>
      <c r="G136" s="3">
        <v>33515</v>
      </c>
      <c r="H136" s="2">
        <v>1991</v>
      </c>
      <c r="I136" s="2" t="s">
        <v>277</v>
      </c>
      <c r="J136" s="2" t="s">
        <v>35</v>
      </c>
      <c r="K136" s="2">
        <v>3530550</v>
      </c>
      <c r="L136" s="2">
        <v>6066740</v>
      </c>
      <c r="M136" s="6" t="s">
        <v>418</v>
      </c>
      <c r="N136" s="6" t="s">
        <v>122</v>
      </c>
      <c r="O136" s="6" t="s">
        <v>38</v>
      </c>
      <c r="P136" s="4">
        <v>0.12575231481481483</v>
      </c>
      <c r="Q136" s="2" t="s">
        <v>468</v>
      </c>
      <c r="R136" s="8">
        <v>146.35</v>
      </c>
      <c r="S136" s="8">
        <v>57.73</v>
      </c>
      <c r="T136" s="8">
        <v>52.36</v>
      </c>
      <c r="W136" s="2" t="s">
        <v>419</v>
      </c>
      <c r="X136" s="2" t="s">
        <v>420</v>
      </c>
      <c r="Y136" s="2" t="s">
        <v>421</v>
      </c>
      <c r="Z136" s="2" t="s">
        <v>422</v>
      </c>
      <c r="AA136" s="2">
        <v>2</v>
      </c>
      <c r="AB136" s="2">
        <v>2</v>
      </c>
      <c r="AC136" s="2">
        <v>105</v>
      </c>
      <c r="AD136" s="2">
        <v>12</v>
      </c>
      <c r="AE136" s="2">
        <v>16</v>
      </c>
    </row>
    <row r="137" spans="1:31" ht="12.75">
      <c r="A137" s="2">
        <v>17</v>
      </c>
      <c r="B137" s="2">
        <v>13</v>
      </c>
      <c r="C137" s="2">
        <v>33</v>
      </c>
      <c r="D137" s="2" t="s">
        <v>469</v>
      </c>
      <c r="E137" s="2" t="s">
        <v>470</v>
      </c>
      <c r="F137" s="2">
        <v>26</v>
      </c>
      <c r="G137" s="3">
        <v>32867</v>
      </c>
      <c r="H137" s="2">
        <v>1989</v>
      </c>
      <c r="I137" s="2" t="s">
        <v>277</v>
      </c>
      <c r="J137" s="2" t="s">
        <v>35</v>
      </c>
      <c r="K137" s="2">
        <v>3530530</v>
      </c>
      <c r="L137" s="2">
        <v>6015788</v>
      </c>
      <c r="M137" s="6" t="s">
        <v>418</v>
      </c>
      <c r="N137" s="6" t="s">
        <v>59</v>
      </c>
      <c r="O137" s="6" t="s">
        <v>38</v>
      </c>
      <c r="P137" s="4">
        <v>0.12739814814814815</v>
      </c>
      <c r="Q137" s="2" t="s">
        <v>471</v>
      </c>
      <c r="R137" s="8">
        <v>166.59</v>
      </c>
      <c r="S137" s="8">
        <v>70.6</v>
      </c>
      <c r="T137" s="8">
        <v>65.48</v>
      </c>
      <c r="W137" s="2" t="s">
        <v>419</v>
      </c>
      <c r="X137" s="2" t="s">
        <v>420</v>
      </c>
      <c r="Y137" s="2" t="s">
        <v>421</v>
      </c>
      <c r="Z137" s="2" t="s">
        <v>422</v>
      </c>
      <c r="AA137" s="2">
        <v>2</v>
      </c>
      <c r="AB137" s="2">
        <v>2</v>
      </c>
      <c r="AC137" s="2">
        <v>105</v>
      </c>
      <c r="AD137" s="2">
        <v>13</v>
      </c>
      <c r="AE137" s="2">
        <v>17</v>
      </c>
    </row>
    <row r="138" spans="1:31" ht="12.75">
      <c r="A138" s="2">
        <v>18</v>
      </c>
      <c r="B138" s="2">
        <v>4</v>
      </c>
      <c r="C138" s="2">
        <v>35</v>
      </c>
      <c r="D138" s="2" t="s">
        <v>472</v>
      </c>
      <c r="E138" s="2" t="s">
        <v>297</v>
      </c>
      <c r="F138" s="2">
        <v>20</v>
      </c>
      <c r="G138" s="3">
        <v>34830</v>
      </c>
      <c r="H138" s="2">
        <v>1995</v>
      </c>
      <c r="I138" s="2" t="s">
        <v>277</v>
      </c>
      <c r="L138" s="2">
        <v>6373988</v>
      </c>
      <c r="M138" s="6" t="s">
        <v>445</v>
      </c>
      <c r="N138" s="6" t="s">
        <v>98</v>
      </c>
      <c r="O138" s="6" t="s">
        <v>38</v>
      </c>
      <c r="P138" s="4">
        <v>0.12769560185185186</v>
      </c>
      <c r="Q138" s="2" t="s">
        <v>473</v>
      </c>
      <c r="R138" s="8">
        <v>170.25</v>
      </c>
      <c r="T138" s="8">
        <v>67.12</v>
      </c>
      <c r="W138" s="2" t="s">
        <v>419</v>
      </c>
      <c r="X138" s="2" t="s">
        <v>420</v>
      </c>
      <c r="Y138" s="2" t="s">
        <v>448</v>
      </c>
      <c r="Z138" s="2" t="s">
        <v>422</v>
      </c>
      <c r="AA138" s="2">
        <v>2</v>
      </c>
      <c r="AB138" s="2">
        <v>2</v>
      </c>
      <c r="AC138" s="2">
        <v>104</v>
      </c>
      <c r="AD138" s="2">
        <v>4</v>
      </c>
      <c r="AE138" s="2">
        <v>18</v>
      </c>
    </row>
    <row r="139" spans="1:31" ht="12.75">
      <c r="A139" s="2">
        <v>19</v>
      </c>
      <c r="B139" s="2">
        <v>5</v>
      </c>
      <c r="C139" s="2">
        <v>16</v>
      </c>
      <c r="D139" s="2" t="s">
        <v>474</v>
      </c>
      <c r="E139" s="2" t="s">
        <v>475</v>
      </c>
      <c r="F139" s="2">
        <v>22</v>
      </c>
      <c r="G139" s="3">
        <v>34035</v>
      </c>
      <c r="H139" s="2">
        <v>1993</v>
      </c>
      <c r="I139" s="2" t="s">
        <v>277</v>
      </c>
      <c r="J139" s="2" t="s">
        <v>35</v>
      </c>
      <c r="K139" s="2">
        <v>3530722</v>
      </c>
      <c r="L139" s="2">
        <v>6283196</v>
      </c>
      <c r="M139" s="6" t="s">
        <v>445</v>
      </c>
      <c r="N139" s="6" t="s">
        <v>88</v>
      </c>
      <c r="O139" s="6" t="s">
        <v>38</v>
      </c>
      <c r="P139" s="4">
        <v>0.12877430555555555</v>
      </c>
      <c r="Q139" s="2" t="s">
        <v>476</v>
      </c>
      <c r="R139" s="8">
        <v>183.51</v>
      </c>
      <c r="S139" s="8">
        <v>44.88</v>
      </c>
      <c r="T139" s="8">
        <v>47.06</v>
      </c>
      <c r="W139" s="2" t="s">
        <v>419</v>
      </c>
      <c r="X139" s="2" t="s">
        <v>420</v>
      </c>
      <c r="Y139" s="2" t="s">
        <v>448</v>
      </c>
      <c r="Z139" s="2" t="s">
        <v>422</v>
      </c>
      <c r="AA139" s="2">
        <v>2</v>
      </c>
      <c r="AB139" s="2">
        <v>2</v>
      </c>
      <c r="AC139" s="2">
        <v>104</v>
      </c>
      <c r="AD139" s="2">
        <v>5</v>
      </c>
      <c r="AE139" s="2">
        <v>19</v>
      </c>
    </row>
    <row r="140" spans="1:31" ht="12.75">
      <c r="A140" s="2">
        <v>20</v>
      </c>
      <c r="B140" s="2">
        <v>14</v>
      </c>
      <c r="C140" s="2">
        <v>30</v>
      </c>
      <c r="D140" s="2" t="s">
        <v>477</v>
      </c>
      <c r="E140" s="2" t="s">
        <v>478</v>
      </c>
      <c r="F140" s="2">
        <v>25</v>
      </c>
      <c r="G140" s="3">
        <v>33220</v>
      </c>
      <c r="H140" s="2">
        <v>1990</v>
      </c>
      <c r="I140" s="2" t="s">
        <v>277</v>
      </c>
      <c r="J140" s="2" t="s">
        <v>35</v>
      </c>
      <c r="K140" s="2">
        <v>3530597</v>
      </c>
      <c r="L140" s="2">
        <v>6270322</v>
      </c>
      <c r="M140" s="6" t="s">
        <v>418</v>
      </c>
      <c r="N140" s="6" t="s">
        <v>479</v>
      </c>
      <c r="O140" s="6" t="s">
        <v>38</v>
      </c>
      <c r="P140" s="4">
        <v>0.12930555555555556</v>
      </c>
      <c r="Q140" s="2" t="s">
        <v>480</v>
      </c>
      <c r="R140" s="8">
        <v>190.05</v>
      </c>
      <c r="S140" s="8">
        <v>69.45</v>
      </c>
      <c r="T140" s="8">
        <v>60.36</v>
      </c>
      <c r="W140" s="2" t="s">
        <v>419</v>
      </c>
      <c r="X140" s="2" t="s">
        <v>420</v>
      </c>
      <c r="Y140" s="2" t="s">
        <v>421</v>
      </c>
      <c r="Z140" s="2" t="s">
        <v>422</v>
      </c>
      <c r="AA140" s="2">
        <v>2</v>
      </c>
      <c r="AB140" s="2">
        <v>2</v>
      </c>
      <c r="AC140" s="2">
        <v>105</v>
      </c>
      <c r="AD140" s="2">
        <v>14</v>
      </c>
      <c r="AE140" s="2">
        <v>20</v>
      </c>
    </row>
    <row r="141" spans="1:31" ht="12.75">
      <c r="A141" s="2">
        <v>21</v>
      </c>
      <c r="B141" s="2">
        <v>6</v>
      </c>
      <c r="C141" s="2">
        <v>40</v>
      </c>
      <c r="D141" s="2" t="s">
        <v>481</v>
      </c>
      <c r="E141" s="2" t="s">
        <v>482</v>
      </c>
      <c r="F141" s="2">
        <v>20</v>
      </c>
      <c r="G141" s="3">
        <v>34797</v>
      </c>
      <c r="H141" s="2">
        <v>1995</v>
      </c>
      <c r="I141" s="2" t="s">
        <v>277</v>
      </c>
      <c r="J141" s="2" t="s">
        <v>35</v>
      </c>
      <c r="K141" s="2">
        <v>3530777</v>
      </c>
      <c r="L141" s="2">
        <v>6375975</v>
      </c>
      <c r="M141" s="6" t="s">
        <v>445</v>
      </c>
      <c r="N141" s="6" t="s">
        <v>78</v>
      </c>
      <c r="O141" s="6" t="s">
        <v>38</v>
      </c>
      <c r="P141" s="4">
        <v>0.12955324074074073</v>
      </c>
      <c r="Q141" s="2" t="s">
        <v>483</v>
      </c>
      <c r="R141" s="8">
        <v>193.09</v>
      </c>
      <c r="S141" s="8">
        <v>72.56</v>
      </c>
      <c r="T141" s="8">
        <v>74.13</v>
      </c>
      <c r="W141" s="2" t="s">
        <v>419</v>
      </c>
      <c r="X141" s="2" t="s">
        <v>420</v>
      </c>
      <c r="Y141" s="2" t="s">
        <v>448</v>
      </c>
      <c r="Z141" s="2" t="s">
        <v>422</v>
      </c>
      <c r="AA141" s="2">
        <v>2</v>
      </c>
      <c r="AB141" s="2">
        <v>2</v>
      </c>
      <c r="AC141" s="2">
        <v>104</v>
      </c>
      <c r="AD141" s="2">
        <v>6</v>
      </c>
      <c r="AE141" s="2">
        <v>21</v>
      </c>
    </row>
    <row r="142" spans="1:31" ht="12.75">
      <c r="A142" s="2">
        <v>22</v>
      </c>
      <c r="B142" s="2">
        <v>15</v>
      </c>
      <c r="C142" s="2">
        <v>18</v>
      </c>
      <c r="D142" s="2" t="s">
        <v>403</v>
      </c>
      <c r="E142" s="2" t="s">
        <v>484</v>
      </c>
      <c r="F142" s="2">
        <v>23</v>
      </c>
      <c r="G142" s="3">
        <v>33711</v>
      </c>
      <c r="H142" s="2">
        <v>1992</v>
      </c>
      <c r="I142" s="2" t="s">
        <v>277</v>
      </c>
      <c r="J142" s="2" t="s">
        <v>35</v>
      </c>
      <c r="K142" s="2">
        <v>3530772</v>
      </c>
      <c r="L142" s="2">
        <v>6315534</v>
      </c>
      <c r="M142" s="6" t="s">
        <v>418</v>
      </c>
      <c r="N142" s="6" t="s">
        <v>122</v>
      </c>
      <c r="O142" s="6" t="s">
        <v>38</v>
      </c>
      <c r="P142" s="4">
        <v>0.12980555555555556</v>
      </c>
      <c r="Q142" s="2" t="s">
        <v>485</v>
      </c>
      <c r="R142" s="8">
        <v>196.19</v>
      </c>
      <c r="S142" s="8">
        <v>53.28</v>
      </c>
      <c r="T142" s="8">
        <v>45.14</v>
      </c>
      <c r="W142" s="2" t="s">
        <v>419</v>
      </c>
      <c r="X142" s="2" t="s">
        <v>420</v>
      </c>
      <c r="Y142" s="2" t="s">
        <v>421</v>
      </c>
      <c r="Z142" s="2" t="s">
        <v>422</v>
      </c>
      <c r="AA142" s="2">
        <v>2</v>
      </c>
      <c r="AB142" s="2">
        <v>2</v>
      </c>
      <c r="AC142" s="2">
        <v>105</v>
      </c>
      <c r="AD142" s="2">
        <v>15</v>
      </c>
      <c r="AE142" s="2">
        <v>22</v>
      </c>
    </row>
    <row r="143" spans="1:31" ht="12.75">
      <c r="A143" s="2">
        <v>23</v>
      </c>
      <c r="B143" s="2">
        <v>2</v>
      </c>
      <c r="C143" s="2">
        <v>5</v>
      </c>
      <c r="D143" s="2" t="s">
        <v>486</v>
      </c>
      <c r="E143" s="2" t="s">
        <v>487</v>
      </c>
      <c r="F143" s="2">
        <v>31</v>
      </c>
      <c r="G143" s="3">
        <v>30860</v>
      </c>
      <c r="H143" s="2">
        <v>1984</v>
      </c>
      <c r="I143" s="2" t="s">
        <v>277</v>
      </c>
      <c r="J143" s="2" t="s">
        <v>35</v>
      </c>
      <c r="K143" s="2">
        <v>3530177</v>
      </c>
      <c r="L143" s="2">
        <v>5618657</v>
      </c>
      <c r="M143" s="6" t="s">
        <v>431</v>
      </c>
      <c r="N143" s="6" t="s">
        <v>488</v>
      </c>
      <c r="O143" s="6" t="s">
        <v>38</v>
      </c>
      <c r="P143" s="4">
        <v>0.1307164351851852</v>
      </c>
      <c r="Q143" s="2" t="s">
        <v>489</v>
      </c>
      <c r="R143" s="8">
        <v>207.39</v>
      </c>
      <c r="S143" s="8">
        <v>34.02</v>
      </c>
      <c r="T143" s="8">
        <v>30.23</v>
      </c>
      <c r="W143" s="2" t="s">
        <v>419</v>
      </c>
      <c r="X143" s="2" t="s">
        <v>420</v>
      </c>
      <c r="Y143" s="2" t="s">
        <v>434</v>
      </c>
      <c r="Z143" s="2" t="s">
        <v>422</v>
      </c>
      <c r="AA143" s="2">
        <v>2</v>
      </c>
      <c r="AB143" s="2">
        <v>2</v>
      </c>
      <c r="AC143" s="2">
        <v>106</v>
      </c>
      <c r="AD143" s="2">
        <v>2</v>
      </c>
      <c r="AE143" s="2">
        <v>23</v>
      </c>
    </row>
    <row r="144" spans="1:31" ht="12.75">
      <c r="A144" s="2">
        <v>24</v>
      </c>
      <c r="B144" s="2">
        <v>7</v>
      </c>
      <c r="C144" s="2">
        <v>22</v>
      </c>
      <c r="D144" s="2" t="s">
        <v>490</v>
      </c>
      <c r="E144" s="2" t="s">
        <v>491</v>
      </c>
      <c r="F144" s="2">
        <v>21</v>
      </c>
      <c r="G144" s="3">
        <v>34403</v>
      </c>
      <c r="H144" s="2">
        <v>1994</v>
      </c>
      <c r="I144" s="2" t="s">
        <v>277</v>
      </c>
      <c r="J144" s="2" t="s">
        <v>35</v>
      </c>
      <c r="K144" s="2">
        <v>3530659</v>
      </c>
      <c r="L144" s="2">
        <v>6253993</v>
      </c>
      <c r="M144" s="6" t="s">
        <v>445</v>
      </c>
      <c r="N144" s="6" t="s">
        <v>106</v>
      </c>
      <c r="O144" s="6" t="s">
        <v>38</v>
      </c>
      <c r="P144" s="4">
        <v>0.13085532407407408</v>
      </c>
      <c r="Q144" s="2" t="s">
        <v>492</v>
      </c>
      <c r="R144" s="8">
        <v>209.1</v>
      </c>
      <c r="S144" s="8">
        <v>70.94</v>
      </c>
      <c r="T144" s="8">
        <v>47.69</v>
      </c>
      <c r="W144" s="2" t="s">
        <v>419</v>
      </c>
      <c r="X144" s="2" t="s">
        <v>420</v>
      </c>
      <c r="Y144" s="2" t="s">
        <v>448</v>
      </c>
      <c r="Z144" s="2" t="s">
        <v>422</v>
      </c>
      <c r="AA144" s="2">
        <v>2</v>
      </c>
      <c r="AB144" s="2">
        <v>2</v>
      </c>
      <c r="AC144" s="2">
        <v>104</v>
      </c>
      <c r="AD144" s="2">
        <v>7</v>
      </c>
      <c r="AE144" s="2">
        <v>24</v>
      </c>
    </row>
    <row r="145" spans="1:31" ht="12.75">
      <c r="A145" s="2">
        <v>25</v>
      </c>
      <c r="B145" s="2">
        <v>8</v>
      </c>
      <c r="C145" s="2">
        <v>29</v>
      </c>
      <c r="D145" s="2" t="s">
        <v>493</v>
      </c>
      <c r="E145" s="2" t="s">
        <v>494</v>
      </c>
      <c r="F145" s="2">
        <v>22</v>
      </c>
      <c r="G145" s="3">
        <v>34069</v>
      </c>
      <c r="H145" s="2">
        <v>1993</v>
      </c>
      <c r="I145" s="2" t="s">
        <v>277</v>
      </c>
      <c r="J145" s="2" t="s">
        <v>35</v>
      </c>
      <c r="K145" s="2">
        <v>3530649</v>
      </c>
      <c r="L145" s="2">
        <v>6186472</v>
      </c>
      <c r="M145" s="6" t="s">
        <v>445</v>
      </c>
      <c r="N145" s="6" t="s">
        <v>88</v>
      </c>
      <c r="O145" s="6" t="s">
        <v>38</v>
      </c>
      <c r="P145" s="4">
        <v>0.13136342592592593</v>
      </c>
      <c r="Q145" s="2" t="s">
        <v>495</v>
      </c>
      <c r="R145" s="8">
        <v>215.35</v>
      </c>
      <c r="S145" s="8">
        <v>63.9</v>
      </c>
      <c r="T145" s="8">
        <v>60.22</v>
      </c>
      <c r="W145" s="2" t="s">
        <v>419</v>
      </c>
      <c r="X145" s="2" t="s">
        <v>420</v>
      </c>
      <c r="Y145" s="2" t="s">
        <v>448</v>
      </c>
      <c r="Z145" s="2" t="s">
        <v>422</v>
      </c>
      <c r="AA145" s="2">
        <v>2</v>
      </c>
      <c r="AB145" s="2">
        <v>2</v>
      </c>
      <c r="AC145" s="2">
        <v>104</v>
      </c>
      <c r="AD145" s="2">
        <v>8</v>
      </c>
      <c r="AE145" s="2">
        <v>25</v>
      </c>
    </row>
    <row r="146" spans="1:31" ht="12.75">
      <c r="A146" s="2">
        <v>26</v>
      </c>
      <c r="B146" s="2">
        <v>9</v>
      </c>
      <c r="C146" s="2">
        <v>37</v>
      </c>
      <c r="D146" s="2" t="s">
        <v>496</v>
      </c>
      <c r="E146" s="2" t="s">
        <v>497</v>
      </c>
      <c r="F146" s="2">
        <v>21</v>
      </c>
      <c r="G146" s="3">
        <v>34388</v>
      </c>
      <c r="H146" s="2">
        <v>1994</v>
      </c>
      <c r="I146" s="2" t="s">
        <v>277</v>
      </c>
      <c r="J146" s="2" t="s">
        <v>35</v>
      </c>
      <c r="K146" s="2">
        <v>3530732</v>
      </c>
      <c r="L146" s="2">
        <v>6372814</v>
      </c>
      <c r="M146" s="6" t="s">
        <v>445</v>
      </c>
      <c r="N146" s="6" t="s">
        <v>136</v>
      </c>
      <c r="O146" s="6" t="s">
        <v>38</v>
      </c>
      <c r="P146" s="4">
        <v>0.13277314814814814</v>
      </c>
      <c r="Q146" s="2" t="s">
        <v>498</v>
      </c>
      <c r="R146" s="8">
        <v>232.69</v>
      </c>
      <c r="S146" s="8">
        <v>74.98</v>
      </c>
      <c r="T146" s="8">
        <v>67.57</v>
      </c>
      <c r="W146" s="2" t="s">
        <v>419</v>
      </c>
      <c r="X146" s="2" t="s">
        <v>420</v>
      </c>
      <c r="Y146" s="2" t="s">
        <v>448</v>
      </c>
      <c r="Z146" s="2" t="s">
        <v>422</v>
      </c>
      <c r="AA146" s="2">
        <v>2</v>
      </c>
      <c r="AB146" s="2">
        <v>2</v>
      </c>
      <c r="AC146" s="2">
        <v>104</v>
      </c>
      <c r="AD146" s="2">
        <v>9</v>
      </c>
      <c r="AE146" s="2">
        <v>26</v>
      </c>
    </row>
    <row r="147" spans="1:31" ht="12.75">
      <c r="A147" s="2">
        <v>27</v>
      </c>
      <c r="B147" s="2">
        <v>10</v>
      </c>
      <c r="C147" s="2">
        <v>32</v>
      </c>
      <c r="D147" s="2" t="s">
        <v>499</v>
      </c>
      <c r="E147" s="2" t="s">
        <v>500</v>
      </c>
      <c r="F147" s="2">
        <v>21</v>
      </c>
      <c r="G147" s="3">
        <v>34628</v>
      </c>
      <c r="H147" s="2">
        <v>1994</v>
      </c>
      <c r="I147" s="2" t="s">
        <v>277</v>
      </c>
      <c r="L147" s="2">
        <v>6357201</v>
      </c>
      <c r="M147" s="6" t="s">
        <v>445</v>
      </c>
      <c r="N147" s="6" t="s">
        <v>132</v>
      </c>
      <c r="O147" s="6" t="s">
        <v>38</v>
      </c>
      <c r="P147" s="4">
        <v>0.13317939814814814</v>
      </c>
      <c r="Q147" s="2" t="s">
        <v>501</v>
      </c>
      <c r="R147" s="8">
        <v>237.68</v>
      </c>
      <c r="T147" s="8">
        <v>62.88</v>
      </c>
      <c r="W147" s="2" t="s">
        <v>419</v>
      </c>
      <c r="X147" s="2" t="s">
        <v>420</v>
      </c>
      <c r="Y147" s="2" t="s">
        <v>448</v>
      </c>
      <c r="Z147" s="2" t="s">
        <v>422</v>
      </c>
      <c r="AA147" s="2">
        <v>2</v>
      </c>
      <c r="AB147" s="2">
        <v>2</v>
      </c>
      <c r="AC147" s="2">
        <v>104</v>
      </c>
      <c r="AD147" s="2">
        <v>10</v>
      </c>
      <c r="AE147" s="2">
        <v>27</v>
      </c>
    </row>
    <row r="148" spans="1:31" ht="12.75">
      <c r="A148" s="2">
        <v>28</v>
      </c>
      <c r="B148" s="2">
        <v>11</v>
      </c>
      <c r="C148" s="2">
        <v>38</v>
      </c>
      <c r="D148" s="2" t="s">
        <v>388</v>
      </c>
      <c r="E148" s="2" t="s">
        <v>502</v>
      </c>
      <c r="F148" s="2">
        <v>22</v>
      </c>
      <c r="G148" s="3">
        <v>34071</v>
      </c>
      <c r="H148" s="2">
        <v>1993</v>
      </c>
      <c r="I148" s="2" t="s">
        <v>277</v>
      </c>
      <c r="J148" s="2" t="s">
        <v>35</v>
      </c>
      <c r="K148" s="2">
        <v>3530627</v>
      </c>
      <c r="L148" s="2">
        <v>6073753</v>
      </c>
      <c r="M148" s="6" t="s">
        <v>445</v>
      </c>
      <c r="N148" s="6" t="s">
        <v>59</v>
      </c>
      <c r="O148" s="6" t="s">
        <v>38</v>
      </c>
      <c r="P148" s="4">
        <v>0.13394328703703703</v>
      </c>
      <c r="Q148" s="2" t="s">
        <v>503</v>
      </c>
      <c r="R148" s="8">
        <v>247.07</v>
      </c>
      <c r="S148" s="8">
        <v>99.4</v>
      </c>
      <c r="T148" s="8">
        <v>67.65</v>
      </c>
      <c r="W148" s="2" t="s">
        <v>419</v>
      </c>
      <c r="X148" s="2" t="s">
        <v>420</v>
      </c>
      <c r="Y148" s="2" t="s">
        <v>448</v>
      </c>
      <c r="Z148" s="2" t="s">
        <v>422</v>
      </c>
      <c r="AA148" s="2">
        <v>2</v>
      </c>
      <c r="AB148" s="2">
        <v>2</v>
      </c>
      <c r="AC148" s="2">
        <v>104</v>
      </c>
      <c r="AD148" s="2">
        <v>11</v>
      </c>
      <c r="AE148" s="2">
        <v>28</v>
      </c>
    </row>
    <row r="149" spans="1:31" ht="12.75">
      <c r="A149" s="2">
        <v>29</v>
      </c>
      <c r="B149" s="2">
        <v>3</v>
      </c>
      <c r="C149" s="2">
        <v>74</v>
      </c>
      <c r="D149" s="2" t="s">
        <v>504</v>
      </c>
      <c r="E149" s="2" t="s">
        <v>505</v>
      </c>
      <c r="F149" s="2">
        <v>38</v>
      </c>
      <c r="G149" s="3">
        <v>28153</v>
      </c>
      <c r="H149" s="2">
        <v>1977</v>
      </c>
      <c r="I149" s="2" t="s">
        <v>277</v>
      </c>
      <c r="J149" s="2" t="s">
        <v>35</v>
      </c>
      <c r="K149" s="2">
        <v>1288936</v>
      </c>
      <c r="M149" s="6" t="s">
        <v>431</v>
      </c>
      <c r="N149" s="6" t="s">
        <v>167</v>
      </c>
      <c r="O149" s="6" t="s">
        <v>168</v>
      </c>
      <c r="P149" s="4">
        <v>0.13427314814814814</v>
      </c>
      <c r="Q149" s="2" t="s">
        <v>506</v>
      </c>
      <c r="R149" s="8">
        <v>251.13</v>
      </c>
      <c r="S149" s="8">
        <v>124.57</v>
      </c>
      <c r="W149" s="2" t="s">
        <v>419</v>
      </c>
      <c r="X149" s="2" t="s">
        <v>420</v>
      </c>
      <c r="Y149" s="2" t="s">
        <v>434</v>
      </c>
      <c r="Z149" s="2" t="s">
        <v>422</v>
      </c>
      <c r="AA149" s="2">
        <v>2</v>
      </c>
      <c r="AB149" s="2">
        <v>2</v>
      </c>
      <c r="AC149" s="2">
        <v>106</v>
      </c>
      <c r="AD149" s="2">
        <v>3</v>
      </c>
      <c r="AE149" s="2">
        <v>29</v>
      </c>
    </row>
    <row r="150" spans="1:31" ht="12.75">
      <c r="A150" s="2">
        <v>30</v>
      </c>
      <c r="B150" s="2">
        <v>12</v>
      </c>
      <c r="C150" s="2">
        <v>41</v>
      </c>
      <c r="D150" s="2" t="s">
        <v>507</v>
      </c>
      <c r="E150" s="2" t="s">
        <v>508</v>
      </c>
      <c r="F150" s="2">
        <v>22</v>
      </c>
      <c r="G150" s="3">
        <v>33998</v>
      </c>
      <c r="H150" s="2">
        <v>1993</v>
      </c>
      <c r="I150" s="2" t="s">
        <v>277</v>
      </c>
      <c r="J150" s="2" t="s">
        <v>35</v>
      </c>
      <c r="K150" s="2">
        <v>3530628</v>
      </c>
      <c r="L150" s="2">
        <v>6257379</v>
      </c>
      <c r="M150" s="6" t="s">
        <v>445</v>
      </c>
      <c r="N150" s="6" t="s">
        <v>110</v>
      </c>
      <c r="O150" s="6" t="s">
        <v>38</v>
      </c>
      <c r="P150" s="4">
        <v>0.13433333333333333</v>
      </c>
      <c r="Q150" s="2" t="s">
        <v>509</v>
      </c>
      <c r="R150" s="8">
        <v>251.87</v>
      </c>
      <c r="S150" s="8">
        <v>72.67</v>
      </c>
      <c r="T150" s="8">
        <v>73.59</v>
      </c>
      <c r="W150" s="2" t="s">
        <v>419</v>
      </c>
      <c r="X150" s="2" t="s">
        <v>420</v>
      </c>
      <c r="Y150" s="2" t="s">
        <v>448</v>
      </c>
      <c r="Z150" s="2" t="s">
        <v>422</v>
      </c>
      <c r="AA150" s="2">
        <v>2</v>
      </c>
      <c r="AB150" s="2">
        <v>2</v>
      </c>
      <c r="AC150" s="2">
        <v>104</v>
      </c>
      <c r="AD150" s="2">
        <v>12</v>
      </c>
      <c r="AE150" s="2">
        <v>30</v>
      </c>
    </row>
    <row r="151" spans="1:31" ht="12.75">
      <c r="A151" s="2">
        <v>31</v>
      </c>
      <c r="B151" s="2">
        <v>16</v>
      </c>
      <c r="C151" s="2">
        <v>12</v>
      </c>
      <c r="D151" s="2" t="s">
        <v>510</v>
      </c>
      <c r="E151" s="2" t="s">
        <v>297</v>
      </c>
      <c r="F151" s="2">
        <v>23</v>
      </c>
      <c r="G151" s="3">
        <v>33691</v>
      </c>
      <c r="H151" s="2">
        <v>1992</v>
      </c>
      <c r="I151" s="2" t="s">
        <v>277</v>
      </c>
      <c r="J151" s="2" t="s">
        <v>35</v>
      </c>
      <c r="K151" s="2">
        <v>3530863</v>
      </c>
      <c r="L151" s="2">
        <v>6454110</v>
      </c>
      <c r="M151" s="6" t="s">
        <v>418</v>
      </c>
      <c r="N151" s="6" t="s">
        <v>136</v>
      </c>
      <c r="O151" s="6" t="s">
        <v>38</v>
      </c>
      <c r="P151" s="4">
        <v>0.1344201388888889</v>
      </c>
      <c r="Q151" s="2" t="s">
        <v>511</v>
      </c>
      <c r="R151" s="8">
        <v>252.94</v>
      </c>
      <c r="S151" s="8">
        <v>57.08</v>
      </c>
      <c r="T151" s="8">
        <v>42.84</v>
      </c>
      <c r="W151" s="2" t="s">
        <v>419</v>
      </c>
      <c r="X151" s="2" t="s">
        <v>420</v>
      </c>
      <c r="Y151" s="2" t="s">
        <v>421</v>
      </c>
      <c r="Z151" s="2" t="s">
        <v>422</v>
      </c>
      <c r="AA151" s="2">
        <v>2</v>
      </c>
      <c r="AB151" s="2">
        <v>2</v>
      </c>
      <c r="AC151" s="2">
        <v>105</v>
      </c>
      <c r="AD151" s="2">
        <v>16</v>
      </c>
      <c r="AE151" s="2">
        <v>31</v>
      </c>
    </row>
    <row r="152" spans="1:31" ht="12.75">
      <c r="A152" s="2">
        <v>32</v>
      </c>
      <c r="B152" s="2">
        <v>13</v>
      </c>
      <c r="C152" s="2">
        <v>36</v>
      </c>
      <c r="D152" s="2" t="s">
        <v>512</v>
      </c>
      <c r="E152" s="2" t="s">
        <v>513</v>
      </c>
      <c r="F152" s="2">
        <v>20</v>
      </c>
      <c r="G152" s="3">
        <v>34875</v>
      </c>
      <c r="H152" s="2">
        <v>1995</v>
      </c>
      <c r="I152" s="2" t="s">
        <v>277</v>
      </c>
      <c r="J152" s="2" t="s">
        <v>35</v>
      </c>
      <c r="K152" s="2">
        <v>3530715</v>
      </c>
      <c r="L152" s="2">
        <v>6300851</v>
      </c>
      <c r="M152" s="6" t="s">
        <v>445</v>
      </c>
      <c r="N152" s="6" t="s">
        <v>106</v>
      </c>
      <c r="O152" s="6" t="s">
        <v>38</v>
      </c>
      <c r="P152" s="4">
        <v>0.13541087962962964</v>
      </c>
      <c r="Q152" s="2" t="s">
        <v>514</v>
      </c>
      <c r="R152" s="8">
        <v>265.12</v>
      </c>
      <c r="S152" s="8">
        <v>90.28</v>
      </c>
      <c r="T152" s="8">
        <v>67.41</v>
      </c>
      <c r="W152" s="2" t="s">
        <v>419</v>
      </c>
      <c r="X152" s="2" t="s">
        <v>420</v>
      </c>
      <c r="Y152" s="2" t="s">
        <v>448</v>
      </c>
      <c r="Z152" s="2" t="s">
        <v>422</v>
      </c>
      <c r="AA152" s="2">
        <v>2</v>
      </c>
      <c r="AB152" s="2">
        <v>2</v>
      </c>
      <c r="AC152" s="2">
        <v>104</v>
      </c>
      <c r="AD152" s="2">
        <v>13</v>
      </c>
      <c r="AE152" s="2">
        <v>32</v>
      </c>
    </row>
    <row r="153" spans="1:31" ht="12.75">
      <c r="A153" s="2">
        <v>33</v>
      </c>
      <c r="B153" s="2">
        <v>14</v>
      </c>
      <c r="C153" s="2">
        <v>28</v>
      </c>
      <c r="D153" s="2" t="s">
        <v>403</v>
      </c>
      <c r="E153" s="2" t="s">
        <v>515</v>
      </c>
      <c r="F153" s="2">
        <v>22</v>
      </c>
      <c r="G153" s="3">
        <v>34150</v>
      </c>
      <c r="H153" s="2">
        <v>1993</v>
      </c>
      <c r="I153" s="2" t="s">
        <v>277</v>
      </c>
      <c r="J153" s="2" t="s">
        <v>35</v>
      </c>
      <c r="K153" s="2">
        <v>3530672</v>
      </c>
      <c r="L153" s="2">
        <v>6289937</v>
      </c>
      <c r="M153" s="6" t="s">
        <v>445</v>
      </c>
      <c r="N153" s="6" t="s">
        <v>37</v>
      </c>
      <c r="O153" s="6" t="s">
        <v>38</v>
      </c>
      <c r="P153" s="4">
        <v>0.13550810185185186</v>
      </c>
      <c r="Q153" s="2" t="s">
        <v>516</v>
      </c>
      <c r="R153" s="8">
        <v>266.32</v>
      </c>
      <c r="S153" s="8">
        <v>67.38</v>
      </c>
      <c r="T153" s="8">
        <v>59.72</v>
      </c>
      <c r="W153" s="2" t="s">
        <v>419</v>
      </c>
      <c r="X153" s="2" t="s">
        <v>420</v>
      </c>
      <c r="Y153" s="2" t="s">
        <v>448</v>
      </c>
      <c r="Z153" s="2" t="s">
        <v>422</v>
      </c>
      <c r="AA153" s="2">
        <v>2</v>
      </c>
      <c r="AB153" s="2">
        <v>2</v>
      </c>
      <c r="AC153" s="2">
        <v>104</v>
      </c>
      <c r="AD153" s="2">
        <v>14</v>
      </c>
      <c r="AE153" s="2">
        <v>33</v>
      </c>
    </row>
    <row r="154" spans="1:31" ht="12.75">
      <c r="A154" s="2">
        <v>34</v>
      </c>
      <c r="B154" s="2">
        <v>15</v>
      </c>
      <c r="C154" s="2">
        <v>49</v>
      </c>
      <c r="D154" s="2" t="s">
        <v>283</v>
      </c>
      <c r="E154" s="2" t="s">
        <v>517</v>
      </c>
      <c r="F154" s="2">
        <v>22</v>
      </c>
      <c r="G154" s="3">
        <v>34165</v>
      </c>
      <c r="H154" s="2">
        <v>1993</v>
      </c>
      <c r="I154" s="2" t="s">
        <v>277</v>
      </c>
      <c r="L154" s="2">
        <v>6072219</v>
      </c>
      <c r="M154" s="6" t="s">
        <v>445</v>
      </c>
      <c r="N154" s="6" t="s">
        <v>98</v>
      </c>
      <c r="O154" s="6" t="s">
        <v>38</v>
      </c>
      <c r="P154" s="4">
        <v>0.13685185185185186</v>
      </c>
      <c r="Q154" s="2" t="s">
        <v>518</v>
      </c>
      <c r="R154" s="8">
        <v>282.84</v>
      </c>
      <c r="T154" s="8">
        <v>90.8</v>
      </c>
      <c r="W154" s="2" t="s">
        <v>419</v>
      </c>
      <c r="X154" s="2" t="s">
        <v>420</v>
      </c>
      <c r="Y154" s="2" t="s">
        <v>448</v>
      </c>
      <c r="Z154" s="2" t="s">
        <v>422</v>
      </c>
      <c r="AA154" s="2">
        <v>2</v>
      </c>
      <c r="AB154" s="2">
        <v>2</v>
      </c>
      <c r="AC154" s="2">
        <v>104</v>
      </c>
      <c r="AD154" s="2">
        <v>15</v>
      </c>
      <c r="AE154" s="2">
        <v>34</v>
      </c>
    </row>
    <row r="155" spans="1:31" ht="12.75">
      <c r="A155" s="2">
        <v>35</v>
      </c>
      <c r="B155" s="2">
        <v>16</v>
      </c>
      <c r="C155" s="2">
        <v>11</v>
      </c>
      <c r="D155" s="2" t="s">
        <v>388</v>
      </c>
      <c r="E155" s="2" t="s">
        <v>519</v>
      </c>
      <c r="F155" s="2">
        <v>21</v>
      </c>
      <c r="G155" s="3">
        <v>34475</v>
      </c>
      <c r="H155" s="2">
        <v>1994</v>
      </c>
      <c r="I155" s="2" t="s">
        <v>277</v>
      </c>
      <c r="J155" s="2" t="s">
        <v>35</v>
      </c>
      <c r="K155" s="2">
        <v>3530691</v>
      </c>
      <c r="L155" s="2">
        <v>6262073</v>
      </c>
      <c r="M155" s="6" t="s">
        <v>445</v>
      </c>
      <c r="N155" s="6" t="s">
        <v>106</v>
      </c>
      <c r="O155" s="6" t="s">
        <v>38</v>
      </c>
      <c r="P155" s="4">
        <v>0.13783564814814817</v>
      </c>
      <c r="Q155" s="2" t="s">
        <v>520</v>
      </c>
      <c r="R155" s="8">
        <v>294.94</v>
      </c>
      <c r="S155" s="8">
        <v>56.49</v>
      </c>
      <c r="T155" s="8">
        <v>41.05</v>
      </c>
      <c r="W155" s="2" t="s">
        <v>419</v>
      </c>
      <c r="X155" s="2" t="s">
        <v>420</v>
      </c>
      <c r="Y155" s="2" t="s">
        <v>448</v>
      </c>
      <c r="Z155" s="2" t="s">
        <v>422</v>
      </c>
      <c r="AA155" s="2">
        <v>2</v>
      </c>
      <c r="AB155" s="2">
        <v>2</v>
      </c>
      <c r="AC155" s="2">
        <v>104</v>
      </c>
      <c r="AD155" s="2">
        <v>16</v>
      </c>
      <c r="AE155" s="2">
        <v>35</v>
      </c>
    </row>
    <row r="156" spans="1:31" ht="12.75">
      <c r="A156" s="2">
        <v>36</v>
      </c>
      <c r="B156" s="2">
        <v>17</v>
      </c>
      <c r="C156" s="2">
        <v>62</v>
      </c>
      <c r="D156" s="2" t="s">
        <v>521</v>
      </c>
      <c r="E156" s="2" t="s">
        <v>522</v>
      </c>
      <c r="F156" s="2">
        <v>25</v>
      </c>
      <c r="G156" s="3">
        <v>32919</v>
      </c>
      <c r="H156" s="2">
        <v>1990</v>
      </c>
      <c r="I156" s="2" t="s">
        <v>277</v>
      </c>
      <c r="J156" s="2" t="s">
        <v>35</v>
      </c>
      <c r="K156" s="2">
        <v>3530740</v>
      </c>
      <c r="L156" s="2">
        <v>6282529</v>
      </c>
      <c r="M156" s="6" t="s">
        <v>418</v>
      </c>
      <c r="N156" s="6" t="s">
        <v>177</v>
      </c>
      <c r="O156" s="6" t="s">
        <v>38</v>
      </c>
      <c r="P156" s="4">
        <v>0.13838194444444443</v>
      </c>
      <c r="Q156" s="2" t="s">
        <v>523</v>
      </c>
      <c r="R156" s="8">
        <v>301.66</v>
      </c>
      <c r="S156" s="8">
        <v>117.57</v>
      </c>
      <c r="T156" s="8">
        <v>106.88</v>
      </c>
      <c r="W156" s="2" t="s">
        <v>419</v>
      </c>
      <c r="X156" s="2" t="s">
        <v>420</v>
      </c>
      <c r="Y156" s="2" t="s">
        <v>421</v>
      </c>
      <c r="Z156" s="2" t="s">
        <v>422</v>
      </c>
      <c r="AA156" s="2">
        <v>2</v>
      </c>
      <c r="AB156" s="2">
        <v>2</v>
      </c>
      <c r="AC156" s="2">
        <v>105</v>
      </c>
      <c r="AD156" s="2">
        <v>17</v>
      </c>
      <c r="AE156" s="2">
        <v>36</v>
      </c>
    </row>
    <row r="157" spans="1:31" ht="12.75">
      <c r="A157" s="2">
        <v>37</v>
      </c>
      <c r="B157" s="2">
        <v>18</v>
      </c>
      <c r="C157" s="2">
        <v>102</v>
      </c>
      <c r="D157" s="2" t="s">
        <v>426</v>
      </c>
      <c r="E157" s="2" t="s">
        <v>524</v>
      </c>
      <c r="F157" s="2">
        <v>23</v>
      </c>
      <c r="G157" s="3">
        <v>33610</v>
      </c>
      <c r="H157" s="2">
        <v>1992</v>
      </c>
      <c r="I157" s="2" t="s">
        <v>277</v>
      </c>
      <c r="M157" s="6" t="s">
        <v>418</v>
      </c>
      <c r="N157" s="6" t="s">
        <v>155</v>
      </c>
      <c r="O157" s="6" t="s">
        <v>38</v>
      </c>
      <c r="P157" s="4">
        <v>0.13960763888888889</v>
      </c>
      <c r="Q157" s="2" t="s">
        <v>525</v>
      </c>
      <c r="R157" s="8">
        <v>316.73</v>
      </c>
      <c r="W157" s="2" t="s">
        <v>419</v>
      </c>
      <c r="X157" s="2" t="s">
        <v>420</v>
      </c>
      <c r="Y157" s="2" t="s">
        <v>421</v>
      </c>
      <c r="Z157" s="2" t="s">
        <v>422</v>
      </c>
      <c r="AA157" s="2">
        <v>2</v>
      </c>
      <c r="AB157" s="2">
        <v>2</v>
      </c>
      <c r="AC157" s="2">
        <v>105</v>
      </c>
      <c r="AD157" s="2">
        <v>18</v>
      </c>
      <c r="AE157" s="2">
        <v>37</v>
      </c>
    </row>
    <row r="158" spans="1:31" ht="12.75">
      <c r="A158" s="2">
        <v>38</v>
      </c>
      <c r="B158" s="2">
        <v>4</v>
      </c>
      <c r="C158" s="2">
        <v>103</v>
      </c>
      <c r="D158" s="2" t="s">
        <v>526</v>
      </c>
      <c r="E158" s="2" t="s">
        <v>199</v>
      </c>
      <c r="F158" s="2">
        <v>32</v>
      </c>
      <c r="G158" s="3">
        <v>30581</v>
      </c>
      <c r="H158" s="2">
        <v>1983</v>
      </c>
      <c r="I158" s="2" t="s">
        <v>277</v>
      </c>
      <c r="L158" s="2">
        <v>5400981</v>
      </c>
      <c r="M158" s="6" t="s">
        <v>431</v>
      </c>
      <c r="N158" s="6" t="s">
        <v>527</v>
      </c>
      <c r="O158" s="6" t="s">
        <v>38</v>
      </c>
      <c r="P158" s="4">
        <v>0.14017939814814814</v>
      </c>
      <c r="Q158" s="2" t="s">
        <v>528</v>
      </c>
      <c r="R158" s="8">
        <v>323.76</v>
      </c>
      <c r="W158" s="2" t="s">
        <v>419</v>
      </c>
      <c r="X158" s="2" t="s">
        <v>420</v>
      </c>
      <c r="Y158" s="2" t="s">
        <v>434</v>
      </c>
      <c r="Z158" s="2" t="s">
        <v>422</v>
      </c>
      <c r="AA158" s="2">
        <v>2</v>
      </c>
      <c r="AB158" s="2">
        <v>2</v>
      </c>
      <c r="AC158" s="2">
        <v>106</v>
      </c>
      <c r="AD158" s="2">
        <v>4</v>
      </c>
      <c r="AE158" s="2">
        <v>38</v>
      </c>
    </row>
    <row r="159" spans="1:31" ht="12.75">
      <c r="A159" s="2">
        <v>39</v>
      </c>
      <c r="B159" s="2">
        <v>17</v>
      </c>
      <c r="C159" s="2">
        <v>44</v>
      </c>
      <c r="D159" s="2" t="s">
        <v>462</v>
      </c>
      <c r="E159" s="2" t="s">
        <v>529</v>
      </c>
      <c r="F159" s="2">
        <v>22</v>
      </c>
      <c r="G159" s="3">
        <v>34103</v>
      </c>
      <c r="H159" s="2">
        <v>1993</v>
      </c>
      <c r="I159" s="2" t="s">
        <v>277</v>
      </c>
      <c r="J159" s="2" t="s">
        <v>35</v>
      </c>
      <c r="K159" s="2">
        <v>3530704</v>
      </c>
      <c r="L159" s="2">
        <v>5779178</v>
      </c>
      <c r="M159" s="6" t="s">
        <v>445</v>
      </c>
      <c r="N159" s="6" t="s">
        <v>132</v>
      </c>
      <c r="O159" s="6" t="s">
        <v>38</v>
      </c>
      <c r="P159" s="4">
        <v>0.1402326388888889</v>
      </c>
      <c r="Q159" s="2" t="s">
        <v>530</v>
      </c>
      <c r="R159" s="8">
        <v>324.41</v>
      </c>
      <c r="S159" s="8">
        <v>108</v>
      </c>
      <c r="T159" s="8">
        <v>84.47</v>
      </c>
      <c r="W159" s="2" t="s">
        <v>419</v>
      </c>
      <c r="X159" s="2" t="s">
        <v>420</v>
      </c>
      <c r="Y159" s="2" t="s">
        <v>448</v>
      </c>
      <c r="Z159" s="2" t="s">
        <v>422</v>
      </c>
      <c r="AA159" s="2">
        <v>2</v>
      </c>
      <c r="AB159" s="2">
        <v>2</v>
      </c>
      <c r="AC159" s="2">
        <v>104</v>
      </c>
      <c r="AD159" s="2">
        <v>17</v>
      </c>
      <c r="AE159" s="2">
        <v>39</v>
      </c>
    </row>
    <row r="160" spans="1:31" ht="12.75">
      <c r="A160" s="2">
        <v>40</v>
      </c>
      <c r="B160" s="2">
        <v>18</v>
      </c>
      <c r="C160" s="2">
        <v>27</v>
      </c>
      <c r="D160" s="2" t="s">
        <v>531</v>
      </c>
      <c r="E160" s="2" t="s">
        <v>532</v>
      </c>
      <c r="F160" s="2">
        <v>21</v>
      </c>
      <c r="G160" s="3">
        <v>34436</v>
      </c>
      <c r="H160" s="2">
        <v>1994</v>
      </c>
      <c r="I160" s="2" t="s">
        <v>277</v>
      </c>
      <c r="J160" s="2" t="s">
        <v>35</v>
      </c>
      <c r="K160" s="2">
        <v>3530849</v>
      </c>
      <c r="L160" s="2">
        <v>6305590</v>
      </c>
      <c r="M160" s="6" t="s">
        <v>445</v>
      </c>
      <c r="N160" s="6" t="s">
        <v>98</v>
      </c>
      <c r="O160" s="6" t="s">
        <v>38</v>
      </c>
      <c r="P160" s="4">
        <v>0.14080787037037037</v>
      </c>
      <c r="Q160" s="2" t="s">
        <v>533</v>
      </c>
      <c r="R160" s="8">
        <v>331.49</v>
      </c>
      <c r="S160" s="8">
        <v>67.03</v>
      </c>
      <c r="T160" s="8">
        <v>57.62</v>
      </c>
      <c r="W160" s="2" t="s">
        <v>419</v>
      </c>
      <c r="X160" s="2" t="s">
        <v>420</v>
      </c>
      <c r="Y160" s="2" t="s">
        <v>448</v>
      </c>
      <c r="Z160" s="2" t="s">
        <v>422</v>
      </c>
      <c r="AA160" s="2">
        <v>2</v>
      </c>
      <c r="AB160" s="2">
        <v>2</v>
      </c>
      <c r="AC160" s="2">
        <v>104</v>
      </c>
      <c r="AD160" s="2">
        <v>18</v>
      </c>
      <c r="AE160" s="2">
        <v>40</v>
      </c>
    </row>
    <row r="161" spans="1:31" ht="12.75">
      <c r="A161" s="2">
        <v>41</v>
      </c>
      <c r="B161" s="2">
        <v>19</v>
      </c>
      <c r="C161" s="2">
        <v>48</v>
      </c>
      <c r="D161" s="2" t="s">
        <v>308</v>
      </c>
      <c r="E161" s="2" t="s">
        <v>534</v>
      </c>
      <c r="F161" s="2">
        <v>20</v>
      </c>
      <c r="G161" s="3">
        <v>34726</v>
      </c>
      <c r="H161" s="2">
        <v>1995</v>
      </c>
      <c r="I161" s="2" t="s">
        <v>277</v>
      </c>
      <c r="J161" s="2" t="s">
        <v>35</v>
      </c>
      <c r="K161" s="2">
        <v>3530758</v>
      </c>
      <c r="L161" s="2">
        <v>6373751</v>
      </c>
      <c r="M161" s="6" t="s">
        <v>445</v>
      </c>
      <c r="N161" s="6" t="s">
        <v>122</v>
      </c>
      <c r="O161" s="6" t="s">
        <v>38</v>
      </c>
      <c r="P161" s="4">
        <v>0.14320833333333333</v>
      </c>
      <c r="Q161" s="2" t="s">
        <v>535</v>
      </c>
      <c r="R161" s="8">
        <v>361.01</v>
      </c>
      <c r="S161" s="8">
        <v>106.65</v>
      </c>
      <c r="T161" s="8">
        <v>89.79</v>
      </c>
      <c r="W161" s="2" t="s">
        <v>419</v>
      </c>
      <c r="X161" s="2" t="s">
        <v>420</v>
      </c>
      <c r="Y161" s="2" t="s">
        <v>448</v>
      </c>
      <c r="Z161" s="2" t="s">
        <v>422</v>
      </c>
      <c r="AA161" s="2">
        <v>2</v>
      </c>
      <c r="AB161" s="2">
        <v>2</v>
      </c>
      <c r="AC161" s="2">
        <v>104</v>
      </c>
      <c r="AD161" s="2">
        <v>19</v>
      </c>
      <c r="AE161" s="2">
        <v>41</v>
      </c>
    </row>
    <row r="162" spans="1:31" ht="12.75">
      <c r="A162" s="2">
        <v>42</v>
      </c>
      <c r="B162" s="2">
        <v>20</v>
      </c>
      <c r="C162" s="2">
        <v>43</v>
      </c>
      <c r="D162" s="2" t="s">
        <v>536</v>
      </c>
      <c r="E162" s="2" t="s">
        <v>537</v>
      </c>
      <c r="F162" s="2">
        <v>22</v>
      </c>
      <c r="G162" s="3">
        <v>33976</v>
      </c>
      <c r="H162" s="2">
        <v>1993</v>
      </c>
      <c r="I162" s="2" t="s">
        <v>277</v>
      </c>
      <c r="J162" s="2" t="s">
        <v>35</v>
      </c>
      <c r="K162" s="2">
        <v>3150493</v>
      </c>
      <c r="L162" s="2">
        <v>6500318</v>
      </c>
      <c r="M162" s="6" t="s">
        <v>445</v>
      </c>
      <c r="N162" s="6" t="s">
        <v>136</v>
      </c>
      <c r="O162" s="6" t="s">
        <v>446</v>
      </c>
      <c r="P162" s="4">
        <v>0.1437511574074074</v>
      </c>
      <c r="Q162" s="2" t="s">
        <v>538</v>
      </c>
      <c r="R162" s="8">
        <v>367.68</v>
      </c>
      <c r="S162" s="8">
        <v>95.89</v>
      </c>
      <c r="T162" s="8">
        <v>83.42</v>
      </c>
      <c r="W162" s="2" t="s">
        <v>419</v>
      </c>
      <c r="X162" s="2" t="s">
        <v>420</v>
      </c>
      <c r="Y162" s="2" t="s">
        <v>448</v>
      </c>
      <c r="Z162" s="2" t="s">
        <v>422</v>
      </c>
      <c r="AA162" s="2">
        <v>2</v>
      </c>
      <c r="AB162" s="2">
        <v>2</v>
      </c>
      <c r="AC162" s="2">
        <v>104</v>
      </c>
      <c r="AD162" s="2">
        <v>20</v>
      </c>
      <c r="AE162" s="2">
        <v>42</v>
      </c>
    </row>
    <row r="163" spans="1:31" ht="12.75">
      <c r="A163" s="2">
        <v>43</v>
      </c>
      <c r="B163" s="2">
        <v>21</v>
      </c>
      <c r="C163" s="2">
        <v>47</v>
      </c>
      <c r="D163" s="2" t="s">
        <v>414</v>
      </c>
      <c r="E163" s="2" t="s">
        <v>539</v>
      </c>
      <c r="F163" s="2">
        <v>22</v>
      </c>
      <c r="G163" s="3">
        <v>34310</v>
      </c>
      <c r="H163" s="2">
        <v>1993</v>
      </c>
      <c r="I163" s="2" t="s">
        <v>277</v>
      </c>
      <c r="L163" s="2">
        <v>6337773</v>
      </c>
      <c r="M163" s="6" t="s">
        <v>445</v>
      </c>
      <c r="N163" s="6" t="s">
        <v>132</v>
      </c>
      <c r="O163" s="6" t="s">
        <v>38</v>
      </c>
      <c r="P163" s="4">
        <v>0.1459189814814815</v>
      </c>
      <c r="Q163" s="2" t="s">
        <v>540</v>
      </c>
      <c r="R163" s="8">
        <v>394.34</v>
      </c>
      <c r="T163" s="8">
        <v>88.39</v>
      </c>
      <c r="W163" s="2" t="s">
        <v>419</v>
      </c>
      <c r="X163" s="2" t="s">
        <v>420</v>
      </c>
      <c r="Y163" s="2" t="s">
        <v>448</v>
      </c>
      <c r="Z163" s="2" t="s">
        <v>422</v>
      </c>
      <c r="AA163" s="2">
        <v>2</v>
      </c>
      <c r="AB163" s="2">
        <v>2</v>
      </c>
      <c r="AC163" s="2">
        <v>104</v>
      </c>
      <c r="AD163" s="2">
        <v>21</v>
      </c>
      <c r="AE163" s="2">
        <v>43</v>
      </c>
    </row>
    <row r="164" spans="1:31" ht="12.75">
      <c r="A164" s="2">
        <v>44</v>
      </c>
      <c r="B164" s="2">
        <v>1</v>
      </c>
      <c r="C164" s="2">
        <v>56</v>
      </c>
      <c r="D164" s="2" t="s">
        <v>541</v>
      </c>
      <c r="E164" s="2" t="s">
        <v>542</v>
      </c>
      <c r="F164" s="2">
        <v>19</v>
      </c>
      <c r="G164" s="3">
        <v>35417</v>
      </c>
      <c r="H164" s="2">
        <v>1996</v>
      </c>
      <c r="I164" s="2" t="s">
        <v>277</v>
      </c>
      <c r="L164" s="2">
        <v>6404426</v>
      </c>
      <c r="M164" s="6" t="s">
        <v>543</v>
      </c>
      <c r="N164" s="6" t="s">
        <v>544</v>
      </c>
      <c r="O164" s="6" t="s">
        <v>38</v>
      </c>
      <c r="P164" s="4">
        <v>0.14786689814814816</v>
      </c>
      <c r="Q164" s="2" t="s">
        <v>545</v>
      </c>
      <c r="R164" s="8">
        <v>418.29</v>
      </c>
      <c r="T164" s="8">
        <v>100.84</v>
      </c>
      <c r="W164" s="2" t="s">
        <v>419</v>
      </c>
      <c r="X164" s="2" t="s">
        <v>420</v>
      </c>
      <c r="Y164" s="2" t="s">
        <v>281</v>
      </c>
      <c r="Z164" s="2" t="s">
        <v>422</v>
      </c>
      <c r="AA164" s="2">
        <v>2</v>
      </c>
      <c r="AB164" s="2">
        <v>2</v>
      </c>
      <c r="AC164" s="2">
        <v>103</v>
      </c>
      <c r="AD164" s="2">
        <v>1</v>
      </c>
      <c r="AE164" s="2">
        <v>44</v>
      </c>
    </row>
    <row r="165" spans="1:31" ht="12.75">
      <c r="A165" s="2">
        <v>45</v>
      </c>
      <c r="B165" s="2">
        <v>22</v>
      </c>
      <c r="C165" s="2">
        <v>45</v>
      </c>
      <c r="D165" s="2" t="s">
        <v>314</v>
      </c>
      <c r="E165" s="2" t="s">
        <v>546</v>
      </c>
      <c r="F165" s="2">
        <v>20</v>
      </c>
      <c r="G165" s="3">
        <v>34934</v>
      </c>
      <c r="H165" s="2">
        <v>1995</v>
      </c>
      <c r="I165" s="2" t="s">
        <v>277</v>
      </c>
      <c r="J165" s="2" t="s">
        <v>35</v>
      </c>
      <c r="K165" s="2">
        <v>3530747</v>
      </c>
      <c r="L165" s="2">
        <v>6375836</v>
      </c>
      <c r="M165" s="6" t="s">
        <v>445</v>
      </c>
      <c r="N165" s="6" t="s">
        <v>132</v>
      </c>
      <c r="O165" s="6" t="s">
        <v>38</v>
      </c>
      <c r="P165" s="4">
        <v>0.15058101851851852</v>
      </c>
      <c r="Q165" s="2" t="s">
        <v>547</v>
      </c>
      <c r="R165" s="8">
        <v>451.67</v>
      </c>
      <c r="S165" s="8">
        <v>107.86</v>
      </c>
      <c r="T165" s="8">
        <v>86.97</v>
      </c>
      <c r="W165" s="2" t="s">
        <v>419</v>
      </c>
      <c r="X165" s="2" t="s">
        <v>420</v>
      </c>
      <c r="Y165" s="2" t="s">
        <v>448</v>
      </c>
      <c r="Z165" s="2" t="s">
        <v>422</v>
      </c>
      <c r="AA165" s="2">
        <v>2</v>
      </c>
      <c r="AB165" s="2">
        <v>2</v>
      </c>
      <c r="AC165" s="2">
        <v>104</v>
      </c>
      <c r="AD165" s="2">
        <v>22</v>
      </c>
      <c r="AE165" s="2">
        <v>45</v>
      </c>
    </row>
    <row r="166" spans="1:31" ht="12.75">
      <c r="A166" s="2">
        <v>46</v>
      </c>
      <c r="B166" s="2">
        <v>23</v>
      </c>
      <c r="C166" s="2">
        <v>59</v>
      </c>
      <c r="D166" s="2" t="s">
        <v>548</v>
      </c>
      <c r="E166" s="2" t="s">
        <v>549</v>
      </c>
      <c r="F166" s="2">
        <v>22</v>
      </c>
      <c r="G166" s="3">
        <v>34057</v>
      </c>
      <c r="H166" s="2">
        <v>1993</v>
      </c>
      <c r="I166" s="2" t="s">
        <v>277</v>
      </c>
      <c r="J166" s="2" t="s">
        <v>35</v>
      </c>
      <c r="K166" s="2">
        <v>3421848</v>
      </c>
      <c r="M166" s="6" t="s">
        <v>445</v>
      </c>
      <c r="N166" s="6" t="s">
        <v>550</v>
      </c>
      <c r="O166" s="6" t="s">
        <v>455</v>
      </c>
      <c r="P166" s="4">
        <v>0.15120833333333333</v>
      </c>
      <c r="Q166" s="2" t="s">
        <v>551</v>
      </c>
      <c r="R166" s="8">
        <v>459.38</v>
      </c>
      <c r="S166" s="8">
        <v>103.04</v>
      </c>
      <c r="W166" s="2" t="s">
        <v>419</v>
      </c>
      <c r="X166" s="2" t="s">
        <v>420</v>
      </c>
      <c r="Y166" s="2" t="s">
        <v>448</v>
      </c>
      <c r="Z166" s="2" t="s">
        <v>422</v>
      </c>
      <c r="AA166" s="2">
        <v>2</v>
      </c>
      <c r="AB166" s="2">
        <v>2</v>
      </c>
      <c r="AC166" s="2">
        <v>104</v>
      </c>
      <c r="AD166" s="2">
        <v>23</v>
      </c>
      <c r="AE166" s="2">
        <v>46</v>
      </c>
    </row>
    <row r="167" spans="1:31" ht="12.75">
      <c r="A167" s="2">
        <v>47</v>
      </c>
      <c r="B167" s="2">
        <v>24</v>
      </c>
      <c r="C167" s="2">
        <v>107</v>
      </c>
      <c r="D167" s="2" t="s">
        <v>552</v>
      </c>
      <c r="E167" s="2" t="s">
        <v>553</v>
      </c>
      <c r="F167" s="2">
        <v>21</v>
      </c>
      <c r="G167" s="3">
        <v>34488</v>
      </c>
      <c r="H167" s="2">
        <v>1994</v>
      </c>
      <c r="I167" s="2" t="s">
        <v>277</v>
      </c>
      <c r="M167" s="6" t="s">
        <v>445</v>
      </c>
      <c r="N167" s="6" t="s">
        <v>554</v>
      </c>
      <c r="O167" s="6" t="s">
        <v>168</v>
      </c>
      <c r="P167" s="4">
        <v>0.15324537037037037</v>
      </c>
      <c r="Q167" s="2" t="s">
        <v>555</v>
      </c>
      <c r="R167" s="8">
        <v>484.43</v>
      </c>
      <c r="W167" s="2" t="s">
        <v>419</v>
      </c>
      <c r="X167" s="2" t="s">
        <v>420</v>
      </c>
      <c r="Y167" s="2" t="s">
        <v>448</v>
      </c>
      <c r="Z167" s="2" t="s">
        <v>422</v>
      </c>
      <c r="AA167" s="2">
        <v>2</v>
      </c>
      <c r="AB167" s="2">
        <v>2</v>
      </c>
      <c r="AC167" s="2">
        <v>104</v>
      </c>
      <c r="AD167" s="2">
        <v>24</v>
      </c>
      <c r="AE167" s="2">
        <v>47</v>
      </c>
    </row>
    <row r="168" spans="1:31" ht="12.75">
      <c r="A168" s="2">
        <v>48</v>
      </c>
      <c r="B168" s="2">
        <v>19</v>
      </c>
      <c r="C168" s="2">
        <v>111</v>
      </c>
      <c r="D168" s="2" t="s">
        <v>556</v>
      </c>
      <c r="E168" s="2" t="s">
        <v>269</v>
      </c>
      <c r="F168" s="2">
        <v>23</v>
      </c>
      <c r="G168" s="3">
        <v>33937</v>
      </c>
      <c r="H168" s="2">
        <v>1992</v>
      </c>
      <c r="I168" s="2" t="s">
        <v>277</v>
      </c>
      <c r="L168" s="2">
        <v>5975719</v>
      </c>
      <c r="M168" s="6" t="s">
        <v>418</v>
      </c>
      <c r="N168" s="6" t="s">
        <v>557</v>
      </c>
      <c r="O168" s="6" t="s">
        <v>38</v>
      </c>
      <c r="P168" s="4">
        <v>0.15387152777777777</v>
      </c>
      <c r="Q168" s="2" t="s">
        <v>558</v>
      </c>
      <c r="R168" s="8">
        <v>492.13</v>
      </c>
      <c r="W168" s="2" t="s">
        <v>419</v>
      </c>
      <c r="X168" s="2" t="s">
        <v>420</v>
      </c>
      <c r="Y168" s="2" t="s">
        <v>421</v>
      </c>
      <c r="Z168" s="2" t="s">
        <v>422</v>
      </c>
      <c r="AA168" s="2">
        <v>2</v>
      </c>
      <c r="AB168" s="2">
        <v>2</v>
      </c>
      <c r="AC168" s="2">
        <v>105</v>
      </c>
      <c r="AD168" s="2">
        <v>19</v>
      </c>
      <c r="AE168" s="2">
        <v>48</v>
      </c>
    </row>
    <row r="169" spans="1:31" ht="12.75">
      <c r="A169" s="2">
        <v>49</v>
      </c>
      <c r="B169" s="2">
        <v>20</v>
      </c>
      <c r="C169" s="2">
        <v>114</v>
      </c>
      <c r="D169" s="2" t="s">
        <v>559</v>
      </c>
      <c r="E169" s="2" t="s">
        <v>560</v>
      </c>
      <c r="F169" s="2">
        <v>25</v>
      </c>
      <c r="G169" s="3">
        <v>33018</v>
      </c>
      <c r="H169" s="2">
        <v>1990</v>
      </c>
      <c r="I169" s="2" t="s">
        <v>277</v>
      </c>
      <c r="M169" s="6" t="s">
        <v>418</v>
      </c>
      <c r="N169" s="6" t="s">
        <v>561</v>
      </c>
      <c r="O169" s="6" t="s">
        <v>168</v>
      </c>
      <c r="P169" s="4">
        <v>0.15491666666666667</v>
      </c>
      <c r="Q169" s="2" t="s">
        <v>562</v>
      </c>
      <c r="R169" s="8">
        <v>504.98</v>
      </c>
      <c r="W169" s="2" t="s">
        <v>419</v>
      </c>
      <c r="X169" s="2" t="s">
        <v>420</v>
      </c>
      <c r="Y169" s="2" t="s">
        <v>421</v>
      </c>
      <c r="Z169" s="2" t="s">
        <v>422</v>
      </c>
      <c r="AA169" s="2">
        <v>2</v>
      </c>
      <c r="AB169" s="2">
        <v>2</v>
      </c>
      <c r="AC169" s="2">
        <v>105</v>
      </c>
      <c r="AD169" s="2">
        <v>20</v>
      </c>
      <c r="AE169" s="2">
        <v>49</v>
      </c>
    </row>
    <row r="170" spans="1:31" ht="12.75">
      <c r="A170" s="2">
        <v>50</v>
      </c>
      <c r="B170" s="2">
        <v>25</v>
      </c>
      <c r="C170" s="2">
        <v>52</v>
      </c>
      <c r="D170" s="2" t="s">
        <v>275</v>
      </c>
      <c r="E170" s="2" t="s">
        <v>563</v>
      </c>
      <c r="F170" s="2">
        <v>20</v>
      </c>
      <c r="G170" s="3">
        <v>34795</v>
      </c>
      <c r="H170" s="2">
        <v>1995</v>
      </c>
      <c r="I170" s="2" t="s">
        <v>277</v>
      </c>
      <c r="J170" s="2" t="s">
        <v>35</v>
      </c>
      <c r="K170" s="2">
        <v>3530771</v>
      </c>
      <c r="L170" s="2">
        <v>6464973</v>
      </c>
      <c r="M170" s="6" t="s">
        <v>445</v>
      </c>
      <c r="N170" s="6" t="s">
        <v>564</v>
      </c>
      <c r="O170" s="6" t="s">
        <v>38</v>
      </c>
      <c r="P170" s="4">
        <v>0.1589664351851852</v>
      </c>
      <c r="Q170" s="2" t="s">
        <v>565</v>
      </c>
      <c r="R170" s="8">
        <v>554.78</v>
      </c>
      <c r="S170" s="8">
        <v>114.55</v>
      </c>
      <c r="T170" s="8">
        <v>94.03</v>
      </c>
      <c r="W170" s="2" t="s">
        <v>419</v>
      </c>
      <c r="X170" s="2" t="s">
        <v>420</v>
      </c>
      <c r="Y170" s="2" t="s">
        <v>448</v>
      </c>
      <c r="Z170" s="2" t="s">
        <v>422</v>
      </c>
      <c r="AA170" s="2">
        <v>2</v>
      </c>
      <c r="AB170" s="2">
        <v>2</v>
      </c>
      <c r="AC170" s="2">
        <v>104</v>
      </c>
      <c r="AD170" s="2">
        <v>25</v>
      </c>
      <c r="AE170" s="2">
        <v>50</v>
      </c>
    </row>
    <row r="171" spans="1:31" ht="12.75">
      <c r="A171" s="2">
        <v>51</v>
      </c>
      <c r="B171" s="2">
        <v>26</v>
      </c>
      <c r="C171" s="2">
        <v>105</v>
      </c>
      <c r="D171" s="2" t="s">
        <v>566</v>
      </c>
      <c r="E171" s="2" t="s">
        <v>567</v>
      </c>
      <c r="F171" s="2">
        <v>22</v>
      </c>
      <c r="G171" s="3">
        <v>34200</v>
      </c>
      <c r="H171" s="2">
        <v>1993</v>
      </c>
      <c r="I171" s="2" t="s">
        <v>277</v>
      </c>
      <c r="M171" s="6" t="s">
        <v>445</v>
      </c>
      <c r="N171" s="6" t="s">
        <v>568</v>
      </c>
      <c r="O171" s="6" t="s">
        <v>168</v>
      </c>
      <c r="P171" s="4">
        <v>0.16140277777777778</v>
      </c>
      <c r="Q171" s="2" t="s">
        <v>569</v>
      </c>
      <c r="R171" s="8">
        <v>584.74</v>
      </c>
      <c r="W171" s="2" t="s">
        <v>419</v>
      </c>
      <c r="X171" s="2" t="s">
        <v>420</v>
      </c>
      <c r="Y171" s="2" t="s">
        <v>448</v>
      </c>
      <c r="Z171" s="2" t="s">
        <v>422</v>
      </c>
      <c r="AA171" s="2">
        <v>2</v>
      </c>
      <c r="AB171" s="2">
        <v>2</v>
      </c>
      <c r="AC171" s="2">
        <v>104</v>
      </c>
      <c r="AD171" s="2">
        <v>26</v>
      </c>
      <c r="AE171" s="2">
        <v>51</v>
      </c>
    </row>
    <row r="172" spans="1:31" ht="12.75">
      <c r="A172" s="2">
        <v>52</v>
      </c>
      <c r="B172" s="2">
        <v>5</v>
      </c>
      <c r="C172" s="2">
        <v>104</v>
      </c>
      <c r="D172" s="2" t="s">
        <v>556</v>
      </c>
      <c r="E172" s="2" t="s">
        <v>338</v>
      </c>
      <c r="F172" s="2">
        <v>53</v>
      </c>
      <c r="G172" s="3">
        <v>23005</v>
      </c>
      <c r="H172" s="2">
        <v>1962</v>
      </c>
      <c r="I172" s="2" t="s">
        <v>277</v>
      </c>
      <c r="L172" s="2">
        <v>6607254</v>
      </c>
      <c r="M172" s="6" t="s">
        <v>431</v>
      </c>
      <c r="N172" s="6" t="s">
        <v>570</v>
      </c>
      <c r="O172" s="6" t="s">
        <v>38</v>
      </c>
      <c r="P172" s="4">
        <v>0.16159837962962964</v>
      </c>
      <c r="Q172" s="2" t="s">
        <v>571</v>
      </c>
      <c r="R172" s="8">
        <v>587.14</v>
      </c>
      <c r="W172" s="2" t="s">
        <v>419</v>
      </c>
      <c r="X172" s="2" t="s">
        <v>420</v>
      </c>
      <c r="Y172" s="2" t="s">
        <v>434</v>
      </c>
      <c r="Z172" s="2" t="s">
        <v>422</v>
      </c>
      <c r="AA172" s="2">
        <v>2</v>
      </c>
      <c r="AB172" s="2">
        <v>2</v>
      </c>
      <c r="AC172" s="2">
        <v>106</v>
      </c>
      <c r="AD172" s="2">
        <v>5</v>
      </c>
      <c r="AE172" s="2">
        <v>52</v>
      </c>
    </row>
    <row r="173" spans="1:31" ht="12.75">
      <c r="A173" s="2">
        <v>53</v>
      </c>
      <c r="B173" s="2">
        <v>2</v>
      </c>
      <c r="C173" s="2">
        <v>94</v>
      </c>
      <c r="D173" s="2" t="s">
        <v>572</v>
      </c>
      <c r="E173" s="2" t="s">
        <v>573</v>
      </c>
      <c r="F173" s="2">
        <v>19</v>
      </c>
      <c r="G173" s="3">
        <v>35165</v>
      </c>
      <c r="H173" s="2">
        <v>1996</v>
      </c>
      <c r="I173" s="2" t="s">
        <v>277</v>
      </c>
      <c r="L173" s="2">
        <v>6632350</v>
      </c>
      <c r="M173" s="6" t="s">
        <v>543</v>
      </c>
      <c r="N173" s="6" t="s">
        <v>574</v>
      </c>
      <c r="O173" s="6" t="s">
        <v>38</v>
      </c>
      <c r="P173" s="4">
        <v>0.1726099537037037</v>
      </c>
      <c r="Q173" s="2" t="s">
        <v>575</v>
      </c>
      <c r="R173" s="8">
        <v>722.55</v>
      </c>
      <c r="T173" s="8">
        <v>214.4</v>
      </c>
      <c r="W173" s="2" t="s">
        <v>419</v>
      </c>
      <c r="X173" s="2" t="s">
        <v>420</v>
      </c>
      <c r="Y173" s="2" t="s">
        <v>281</v>
      </c>
      <c r="Z173" s="2" t="s">
        <v>422</v>
      </c>
      <c r="AA173" s="2">
        <v>2</v>
      </c>
      <c r="AB173" s="2">
        <v>2</v>
      </c>
      <c r="AC173" s="2">
        <v>103</v>
      </c>
      <c r="AD173" s="2">
        <v>2</v>
      </c>
      <c r="AE173" s="2">
        <v>53</v>
      </c>
    </row>
    <row r="174" spans="3:31" ht="12.75">
      <c r="C174" s="2">
        <v>9</v>
      </c>
      <c r="D174" s="2" t="s">
        <v>512</v>
      </c>
      <c r="E174" s="2" t="s">
        <v>576</v>
      </c>
      <c r="F174" s="2">
        <v>19</v>
      </c>
      <c r="G174" s="3">
        <v>35132</v>
      </c>
      <c r="H174" s="2">
        <v>1996</v>
      </c>
      <c r="I174" s="2" t="s">
        <v>277</v>
      </c>
      <c r="J174" s="2" t="s">
        <v>35</v>
      </c>
      <c r="K174" s="2">
        <v>3530814</v>
      </c>
      <c r="L174" s="2">
        <v>6484692</v>
      </c>
      <c r="M174" s="6" t="s">
        <v>543</v>
      </c>
      <c r="N174" s="6" t="s">
        <v>136</v>
      </c>
      <c r="O174" s="6" t="s">
        <v>38</v>
      </c>
      <c r="P174" s="2" t="s">
        <v>197</v>
      </c>
      <c r="S174" s="8">
        <v>37.96</v>
      </c>
      <c r="T174" s="8">
        <v>35.66</v>
      </c>
      <c r="W174" s="2" t="s">
        <v>419</v>
      </c>
      <c r="X174" s="2" t="s">
        <v>420</v>
      </c>
      <c r="Y174" s="2" t="s">
        <v>281</v>
      </c>
      <c r="Z174" s="2" t="s">
        <v>422</v>
      </c>
      <c r="AA174" s="2">
        <v>2</v>
      </c>
      <c r="AB174" s="2">
        <v>2</v>
      </c>
      <c r="AC174" s="2">
        <v>103</v>
      </c>
      <c r="AD174" s="2">
        <v>9996</v>
      </c>
      <c r="AE174" s="2">
        <v>9996</v>
      </c>
    </row>
    <row r="175" spans="3:31" ht="12.75">
      <c r="C175" s="2">
        <v>50</v>
      </c>
      <c r="D175" s="2" t="s">
        <v>577</v>
      </c>
      <c r="E175" s="2" t="s">
        <v>578</v>
      </c>
      <c r="F175" s="2">
        <v>21</v>
      </c>
      <c r="G175" s="3">
        <v>34475</v>
      </c>
      <c r="H175" s="2">
        <v>1994</v>
      </c>
      <c r="I175" s="2" t="s">
        <v>277</v>
      </c>
      <c r="J175" s="2" t="s">
        <v>35</v>
      </c>
      <c r="K175" s="2">
        <v>3530767</v>
      </c>
      <c r="L175" s="2">
        <v>6412946</v>
      </c>
      <c r="M175" s="6" t="s">
        <v>445</v>
      </c>
      <c r="N175" s="6" t="s">
        <v>98</v>
      </c>
      <c r="O175" s="6" t="s">
        <v>38</v>
      </c>
      <c r="P175" s="2" t="s">
        <v>197</v>
      </c>
      <c r="S175" s="8">
        <v>93.58</v>
      </c>
      <c r="T175" s="8">
        <v>93.32</v>
      </c>
      <c r="W175" s="2" t="s">
        <v>419</v>
      </c>
      <c r="X175" s="2" t="s">
        <v>420</v>
      </c>
      <c r="Y175" s="2" t="s">
        <v>448</v>
      </c>
      <c r="Z175" s="2" t="s">
        <v>422</v>
      </c>
      <c r="AA175" s="2">
        <v>2</v>
      </c>
      <c r="AB175" s="2">
        <v>2</v>
      </c>
      <c r="AC175" s="2">
        <v>104</v>
      </c>
      <c r="AD175" s="2">
        <v>9996</v>
      </c>
      <c r="AE175" s="2">
        <v>9996</v>
      </c>
    </row>
    <row r="176" spans="3:31" ht="12.75">
      <c r="C176" s="2">
        <v>54</v>
      </c>
      <c r="D176" s="2" t="s">
        <v>579</v>
      </c>
      <c r="E176" s="2" t="s">
        <v>580</v>
      </c>
      <c r="F176" s="2">
        <v>25</v>
      </c>
      <c r="G176" s="3">
        <v>33168</v>
      </c>
      <c r="H176" s="2">
        <v>1990</v>
      </c>
      <c r="I176" s="2" t="s">
        <v>277</v>
      </c>
      <c r="J176" s="2" t="s">
        <v>35</v>
      </c>
      <c r="K176" s="2">
        <v>3040096</v>
      </c>
      <c r="M176" s="6" t="s">
        <v>418</v>
      </c>
      <c r="N176" s="6" t="s">
        <v>581</v>
      </c>
      <c r="O176" s="6" t="s">
        <v>84</v>
      </c>
      <c r="P176" s="2" t="s">
        <v>197</v>
      </c>
      <c r="S176" s="8">
        <v>98.78</v>
      </c>
      <c r="W176" s="2" t="s">
        <v>419</v>
      </c>
      <c r="X176" s="2" t="s">
        <v>420</v>
      </c>
      <c r="Y176" s="2" t="s">
        <v>421</v>
      </c>
      <c r="Z176" s="2" t="s">
        <v>422</v>
      </c>
      <c r="AA176" s="2">
        <v>2</v>
      </c>
      <c r="AB176" s="2">
        <v>2</v>
      </c>
      <c r="AC176" s="2">
        <v>105</v>
      </c>
      <c r="AD176" s="2">
        <v>9996</v>
      </c>
      <c r="AE176" s="2">
        <v>9996</v>
      </c>
    </row>
    <row r="177" spans="3:31" ht="12.75">
      <c r="C177" s="2">
        <v>64</v>
      </c>
      <c r="D177" s="2" t="s">
        <v>582</v>
      </c>
      <c r="E177" s="2" t="s">
        <v>583</v>
      </c>
      <c r="F177" s="2">
        <v>20</v>
      </c>
      <c r="G177" s="3">
        <v>34934</v>
      </c>
      <c r="H177" s="2">
        <v>1995</v>
      </c>
      <c r="I177" s="2" t="s">
        <v>277</v>
      </c>
      <c r="J177" s="2" t="s">
        <v>35</v>
      </c>
      <c r="K177" s="2">
        <v>3530780</v>
      </c>
      <c r="L177" s="2">
        <v>6115224</v>
      </c>
      <c r="M177" s="6" t="s">
        <v>445</v>
      </c>
      <c r="N177" s="6" t="s">
        <v>78</v>
      </c>
      <c r="O177" s="6" t="s">
        <v>38</v>
      </c>
      <c r="P177" s="2" t="s">
        <v>197</v>
      </c>
      <c r="S177" s="8">
        <v>114.95</v>
      </c>
      <c r="T177" s="8">
        <v>110.93</v>
      </c>
      <c r="W177" s="2" t="s">
        <v>419</v>
      </c>
      <c r="X177" s="2" t="s">
        <v>420</v>
      </c>
      <c r="Y177" s="2" t="s">
        <v>448</v>
      </c>
      <c r="Z177" s="2" t="s">
        <v>422</v>
      </c>
      <c r="AA177" s="2">
        <v>2</v>
      </c>
      <c r="AB177" s="2">
        <v>2</v>
      </c>
      <c r="AC177" s="2">
        <v>104</v>
      </c>
      <c r="AD177" s="2">
        <v>9996</v>
      </c>
      <c r="AE177" s="2">
        <v>9996</v>
      </c>
    </row>
    <row r="178" spans="3:31" ht="12.75">
      <c r="C178" s="2">
        <v>75</v>
      </c>
      <c r="D178" s="2" t="s">
        <v>584</v>
      </c>
      <c r="E178" s="2" t="s">
        <v>585</v>
      </c>
      <c r="F178" s="2">
        <v>20</v>
      </c>
      <c r="G178" s="3">
        <v>34810</v>
      </c>
      <c r="H178" s="2">
        <v>1995</v>
      </c>
      <c r="I178" s="2" t="s">
        <v>277</v>
      </c>
      <c r="L178" s="2">
        <v>5909726</v>
      </c>
      <c r="M178" s="6" t="s">
        <v>445</v>
      </c>
      <c r="N178" s="6" t="s">
        <v>586</v>
      </c>
      <c r="O178" s="6" t="s">
        <v>38</v>
      </c>
      <c r="P178" s="2" t="s">
        <v>197</v>
      </c>
      <c r="T178" s="8">
        <v>124.6</v>
      </c>
      <c r="W178" s="2" t="s">
        <v>419</v>
      </c>
      <c r="X178" s="2" t="s">
        <v>420</v>
      </c>
      <c r="Y178" s="2" t="s">
        <v>448</v>
      </c>
      <c r="Z178" s="2" t="s">
        <v>422</v>
      </c>
      <c r="AA178" s="2">
        <v>2</v>
      </c>
      <c r="AB178" s="2">
        <v>2</v>
      </c>
      <c r="AC178" s="2">
        <v>104</v>
      </c>
      <c r="AD178" s="2">
        <v>9996</v>
      </c>
      <c r="AE178" s="2">
        <v>9996</v>
      </c>
    </row>
    <row r="179" spans="3:31" ht="12.75">
      <c r="C179" s="2">
        <v>77</v>
      </c>
      <c r="D179" s="2" t="s">
        <v>587</v>
      </c>
      <c r="E179" s="2" t="s">
        <v>588</v>
      </c>
      <c r="F179" s="2">
        <v>23</v>
      </c>
      <c r="G179" s="3">
        <v>33704</v>
      </c>
      <c r="H179" s="2">
        <v>1992</v>
      </c>
      <c r="I179" s="2" t="s">
        <v>277</v>
      </c>
      <c r="J179" s="2" t="s">
        <v>35</v>
      </c>
      <c r="K179" s="2">
        <v>3530600</v>
      </c>
      <c r="L179" s="2">
        <v>6206064</v>
      </c>
      <c r="M179" s="6" t="s">
        <v>418</v>
      </c>
      <c r="N179" s="6" t="s">
        <v>589</v>
      </c>
      <c r="O179" s="6" t="s">
        <v>38</v>
      </c>
      <c r="P179" s="2" t="s">
        <v>197</v>
      </c>
      <c r="S179" s="8">
        <v>141.56</v>
      </c>
      <c r="T179" s="8">
        <v>126.23</v>
      </c>
      <c r="W179" s="2" t="s">
        <v>419</v>
      </c>
      <c r="X179" s="2" t="s">
        <v>420</v>
      </c>
      <c r="Y179" s="2" t="s">
        <v>421</v>
      </c>
      <c r="Z179" s="2" t="s">
        <v>422</v>
      </c>
      <c r="AA179" s="2">
        <v>2</v>
      </c>
      <c r="AB179" s="2">
        <v>2</v>
      </c>
      <c r="AC179" s="2">
        <v>105</v>
      </c>
      <c r="AD179" s="2">
        <v>9996</v>
      </c>
      <c r="AE179" s="2">
        <v>9996</v>
      </c>
    </row>
    <row r="180" spans="3:31" ht="12.75">
      <c r="C180" s="2">
        <v>78</v>
      </c>
      <c r="D180" s="2" t="s">
        <v>590</v>
      </c>
      <c r="E180" s="2" t="s">
        <v>591</v>
      </c>
      <c r="F180" s="2">
        <v>20</v>
      </c>
      <c r="G180" s="3">
        <v>34891</v>
      </c>
      <c r="H180" s="2">
        <v>1995</v>
      </c>
      <c r="I180" s="2" t="s">
        <v>277</v>
      </c>
      <c r="L180" s="2">
        <v>6538087</v>
      </c>
      <c r="M180" s="6" t="s">
        <v>445</v>
      </c>
      <c r="N180" s="6" t="s">
        <v>162</v>
      </c>
      <c r="O180" s="6" t="s">
        <v>38</v>
      </c>
      <c r="P180" s="2" t="s">
        <v>197</v>
      </c>
      <c r="T180" s="8">
        <v>126.75</v>
      </c>
      <c r="W180" s="2" t="s">
        <v>419</v>
      </c>
      <c r="X180" s="2" t="s">
        <v>420</v>
      </c>
      <c r="Y180" s="2" t="s">
        <v>448</v>
      </c>
      <c r="Z180" s="2" t="s">
        <v>422</v>
      </c>
      <c r="AA180" s="2">
        <v>2</v>
      </c>
      <c r="AB180" s="2">
        <v>2</v>
      </c>
      <c r="AC180" s="2">
        <v>104</v>
      </c>
      <c r="AD180" s="2">
        <v>9996</v>
      </c>
      <c r="AE180" s="2">
        <v>9996</v>
      </c>
    </row>
    <row r="181" spans="3:31" ht="12.75">
      <c r="C181" s="2">
        <v>79</v>
      </c>
      <c r="D181" s="2" t="s">
        <v>292</v>
      </c>
      <c r="E181" s="2" t="s">
        <v>592</v>
      </c>
      <c r="F181" s="2">
        <v>20</v>
      </c>
      <c r="G181" s="3">
        <v>34981</v>
      </c>
      <c r="H181" s="2">
        <v>1995</v>
      </c>
      <c r="I181" s="2" t="s">
        <v>277</v>
      </c>
      <c r="L181" s="2">
        <v>6559911</v>
      </c>
      <c r="M181" s="6" t="s">
        <v>445</v>
      </c>
      <c r="N181" s="6" t="s">
        <v>132</v>
      </c>
      <c r="O181" s="6" t="s">
        <v>38</v>
      </c>
      <c r="P181" s="2" t="s">
        <v>197</v>
      </c>
      <c r="T181" s="8">
        <v>132.85</v>
      </c>
      <c r="W181" s="2" t="s">
        <v>419</v>
      </c>
      <c r="X181" s="2" t="s">
        <v>420</v>
      </c>
      <c r="Y181" s="2" t="s">
        <v>448</v>
      </c>
      <c r="Z181" s="2" t="s">
        <v>422</v>
      </c>
      <c r="AA181" s="2">
        <v>2</v>
      </c>
      <c r="AB181" s="2">
        <v>2</v>
      </c>
      <c r="AC181" s="2">
        <v>104</v>
      </c>
      <c r="AD181" s="2">
        <v>9996</v>
      </c>
      <c r="AE181" s="2">
        <v>9996</v>
      </c>
    </row>
    <row r="182" spans="3:31" ht="12.75">
      <c r="C182" s="2">
        <v>84</v>
      </c>
      <c r="D182" s="2" t="s">
        <v>593</v>
      </c>
      <c r="E182" s="2" t="s">
        <v>594</v>
      </c>
      <c r="F182" s="2">
        <v>21</v>
      </c>
      <c r="G182" s="3">
        <v>34576</v>
      </c>
      <c r="H182" s="2">
        <v>1994</v>
      </c>
      <c r="I182" s="2" t="s">
        <v>277</v>
      </c>
      <c r="L182" s="2">
        <v>6408055</v>
      </c>
      <c r="M182" s="6" t="s">
        <v>445</v>
      </c>
      <c r="N182" s="6" t="s">
        <v>98</v>
      </c>
      <c r="O182" s="6" t="s">
        <v>38</v>
      </c>
      <c r="P182" s="2" t="s">
        <v>197</v>
      </c>
      <c r="T182" s="8">
        <v>146.15</v>
      </c>
      <c r="W182" s="2" t="s">
        <v>419</v>
      </c>
      <c r="X182" s="2" t="s">
        <v>420</v>
      </c>
      <c r="Y182" s="2" t="s">
        <v>448</v>
      </c>
      <c r="Z182" s="2" t="s">
        <v>422</v>
      </c>
      <c r="AA182" s="2">
        <v>2</v>
      </c>
      <c r="AB182" s="2">
        <v>2</v>
      </c>
      <c r="AC182" s="2">
        <v>104</v>
      </c>
      <c r="AD182" s="2">
        <v>9996</v>
      </c>
      <c r="AE182" s="2">
        <v>9996</v>
      </c>
    </row>
    <row r="183" spans="3:31" ht="12.75">
      <c r="C183" s="2">
        <v>85</v>
      </c>
      <c r="D183" s="2" t="s">
        <v>595</v>
      </c>
      <c r="E183" s="2" t="s">
        <v>596</v>
      </c>
      <c r="F183" s="2">
        <v>21</v>
      </c>
      <c r="G183" s="3">
        <v>34577</v>
      </c>
      <c r="H183" s="2">
        <v>1994</v>
      </c>
      <c r="I183" s="2" t="s">
        <v>277</v>
      </c>
      <c r="J183" s="2" t="s">
        <v>35</v>
      </c>
      <c r="K183" s="2">
        <v>3530607</v>
      </c>
      <c r="L183" s="2">
        <v>6278218</v>
      </c>
      <c r="M183" s="6" t="s">
        <v>445</v>
      </c>
      <c r="N183" s="6" t="s">
        <v>98</v>
      </c>
      <c r="O183" s="6" t="s">
        <v>38</v>
      </c>
      <c r="P183" s="2" t="s">
        <v>197</v>
      </c>
      <c r="S183" s="8">
        <v>149.7</v>
      </c>
      <c r="T183" s="8">
        <v>146.2</v>
      </c>
      <c r="W183" s="2" t="s">
        <v>419</v>
      </c>
      <c r="X183" s="2" t="s">
        <v>420</v>
      </c>
      <c r="Y183" s="2" t="s">
        <v>448</v>
      </c>
      <c r="Z183" s="2" t="s">
        <v>422</v>
      </c>
      <c r="AA183" s="2">
        <v>2</v>
      </c>
      <c r="AB183" s="2">
        <v>2</v>
      </c>
      <c r="AC183" s="2">
        <v>104</v>
      </c>
      <c r="AD183" s="2">
        <v>9996</v>
      </c>
      <c r="AE183" s="2">
        <v>9996</v>
      </c>
    </row>
    <row r="184" spans="3:31" ht="12.75">
      <c r="C184" s="2">
        <v>88</v>
      </c>
      <c r="D184" s="2" t="s">
        <v>414</v>
      </c>
      <c r="E184" s="2" t="s">
        <v>597</v>
      </c>
      <c r="F184" s="2">
        <v>19</v>
      </c>
      <c r="G184" s="3">
        <v>35077</v>
      </c>
      <c r="H184" s="2">
        <v>1996</v>
      </c>
      <c r="I184" s="2" t="s">
        <v>277</v>
      </c>
      <c r="L184" s="2">
        <v>6628724</v>
      </c>
      <c r="M184" s="6" t="s">
        <v>543</v>
      </c>
      <c r="N184" s="6" t="s">
        <v>574</v>
      </c>
      <c r="O184" s="6" t="s">
        <v>38</v>
      </c>
      <c r="P184" s="2" t="s">
        <v>197</v>
      </c>
      <c r="T184" s="8">
        <v>158.13</v>
      </c>
      <c r="W184" s="2" t="s">
        <v>419</v>
      </c>
      <c r="X184" s="2" t="s">
        <v>420</v>
      </c>
      <c r="Y184" s="2" t="s">
        <v>281</v>
      </c>
      <c r="Z184" s="2" t="s">
        <v>422</v>
      </c>
      <c r="AA184" s="2">
        <v>2</v>
      </c>
      <c r="AB184" s="2">
        <v>2</v>
      </c>
      <c r="AC184" s="2">
        <v>103</v>
      </c>
      <c r="AD184" s="2">
        <v>9996</v>
      </c>
      <c r="AE184" s="2">
        <v>9996</v>
      </c>
    </row>
    <row r="185" spans="3:31" ht="12.75">
      <c r="C185" s="2">
        <v>91</v>
      </c>
      <c r="D185" s="2" t="s">
        <v>598</v>
      </c>
      <c r="E185" s="2" t="s">
        <v>599</v>
      </c>
      <c r="F185" s="2">
        <v>22</v>
      </c>
      <c r="G185" s="3">
        <v>34216</v>
      </c>
      <c r="H185" s="2">
        <v>1993</v>
      </c>
      <c r="I185" s="2" t="s">
        <v>277</v>
      </c>
      <c r="K185" s="2">
        <v>3530642</v>
      </c>
      <c r="L185" s="2">
        <v>6159016</v>
      </c>
      <c r="M185" s="6" t="s">
        <v>445</v>
      </c>
      <c r="N185" s="6" t="s">
        <v>98</v>
      </c>
      <c r="O185" s="6" t="s">
        <v>38</v>
      </c>
      <c r="P185" s="2" t="s">
        <v>197</v>
      </c>
      <c r="T185" s="8">
        <v>185.01</v>
      </c>
      <c r="W185" s="2" t="s">
        <v>419</v>
      </c>
      <c r="X185" s="2" t="s">
        <v>420</v>
      </c>
      <c r="Y185" s="2" t="s">
        <v>448</v>
      </c>
      <c r="Z185" s="2" t="s">
        <v>422</v>
      </c>
      <c r="AA185" s="2">
        <v>2</v>
      </c>
      <c r="AB185" s="2">
        <v>2</v>
      </c>
      <c r="AC185" s="2">
        <v>104</v>
      </c>
      <c r="AD185" s="2">
        <v>9996</v>
      </c>
      <c r="AE185" s="2">
        <v>9996</v>
      </c>
    </row>
    <row r="186" spans="3:31" ht="12.75">
      <c r="C186" s="2">
        <v>106</v>
      </c>
      <c r="D186" s="2" t="s">
        <v>292</v>
      </c>
      <c r="E186" s="2" t="s">
        <v>600</v>
      </c>
      <c r="F186" s="2">
        <v>26</v>
      </c>
      <c r="G186" s="3">
        <v>32700</v>
      </c>
      <c r="H186" s="2">
        <v>1989</v>
      </c>
      <c r="I186" s="2" t="s">
        <v>277</v>
      </c>
      <c r="L186" s="2">
        <v>6685401</v>
      </c>
      <c r="M186" s="6" t="s">
        <v>418</v>
      </c>
      <c r="N186" s="6" t="s">
        <v>601</v>
      </c>
      <c r="O186" s="6" t="s">
        <v>38</v>
      </c>
      <c r="P186" s="2" t="s">
        <v>197</v>
      </c>
      <c r="W186" s="2" t="s">
        <v>419</v>
      </c>
      <c r="X186" s="2" t="s">
        <v>420</v>
      </c>
      <c r="Y186" s="2" t="s">
        <v>421</v>
      </c>
      <c r="Z186" s="2" t="s">
        <v>422</v>
      </c>
      <c r="AA186" s="2">
        <v>2</v>
      </c>
      <c r="AB186" s="2">
        <v>2</v>
      </c>
      <c r="AC186" s="2">
        <v>105</v>
      </c>
      <c r="AD186" s="2">
        <v>9996</v>
      </c>
      <c r="AE186" s="2">
        <v>9996</v>
      </c>
    </row>
    <row r="187" spans="3:31" ht="12.75">
      <c r="C187" s="2">
        <v>108</v>
      </c>
      <c r="D187" s="2" t="s">
        <v>602</v>
      </c>
      <c r="E187" s="2" t="s">
        <v>603</v>
      </c>
      <c r="F187" s="2">
        <v>47</v>
      </c>
      <c r="G187" s="3">
        <v>25019</v>
      </c>
      <c r="H187" s="2">
        <v>1968</v>
      </c>
      <c r="I187" s="2" t="s">
        <v>277</v>
      </c>
      <c r="L187" s="2">
        <v>6666331</v>
      </c>
      <c r="M187" s="6" t="s">
        <v>431</v>
      </c>
      <c r="N187" s="6" t="s">
        <v>604</v>
      </c>
      <c r="O187" s="6" t="s">
        <v>38</v>
      </c>
      <c r="P187" s="2" t="s">
        <v>197</v>
      </c>
      <c r="W187" s="2" t="s">
        <v>419</v>
      </c>
      <c r="X187" s="2" t="s">
        <v>420</v>
      </c>
      <c r="Y187" s="2" t="s">
        <v>434</v>
      </c>
      <c r="Z187" s="2" t="s">
        <v>422</v>
      </c>
      <c r="AA187" s="2">
        <v>2</v>
      </c>
      <c r="AB187" s="2">
        <v>2</v>
      </c>
      <c r="AC187" s="2">
        <v>106</v>
      </c>
      <c r="AD187" s="2">
        <v>9996</v>
      </c>
      <c r="AE187" s="2">
        <v>9996</v>
      </c>
    </row>
    <row r="188" spans="3:31" ht="12.75">
      <c r="C188" s="2">
        <v>109</v>
      </c>
      <c r="D188" s="2" t="s">
        <v>462</v>
      </c>
      <c r="E188" s="2" t="s">
        <v>605</v>
      </c>
      <c r="F188" s="2">
        <v>22</v>
      </c>
      <c r="G188" s="3">
        <v>34095</v>
      </c>
      <c r="H188" s="2">
        <v>1993</v>
      </c>
      <c r="I188" s="2" t="s">
        <v>277</v>
      </c>
      <c r="M188" s="6" t="s">
        <v>445</v>
      </c>
      <c r="N188" s="6" t="s">
        <v>606</v>
      </c>
      <c r="O188" s="6" t="s">
        <v>38</v>
      </c>
      <c r="P188" s="2" t="s">
        <v>197</v>
      </c>
      <c r="W188" s="2" t="s">
        <v>419</v>
      </c>
      <c r="X188" s="2" t="s">
        <v>420</v>
      </c>
      <c r="Y188" s="2" t="s">
        <v>448</v>
      </c>
      <c r="Z188" s="2" t="s">
        <v>422</v>
      </c>
      <c r="AA188" s="2">
        <v>2</v>
      </c>
      <c r="AB188" s="2">
        <v>2</v>
      </c>
      <c r="AC188" s="2">
        <v>104</v>
      </c>
      <c r="AD188" s="2">
        <v>9996</v>
      </c>
      <c r="AE188" s="2">
        <v>9996</v>
      </c>
    </row>
    <row r="189" spans="3:31" ht="12.75">
      <c r="C189" s="2">
        <v>110</v>
      </c>
      <c r="D189" s="2" t="s">
        <v>607</v>
      </c>
      <c r="E189" s="2" t="s">
        <v>608</v>
      </c>
      <c r="F189" s="2">
        <v>22</v>
      </c>
      <c r="G189" s="3">
        <v>34064</v>
      </c>
      <c r="H189" s="2">
        <v>1993</v>
      </c>
      <c r="I189" s="2" t="s">
        <v>277</v>
      </c>
      <c r="M189" s="6" t="s">
        <v>445</v>
      </c>
      <c r="N189" s="6" t="s">
        <v>606</v>
      </c>
      <c r="O189" s="6" t="s">
        <v>38</v>
      </c>
      <c r="P189" s="2" t="s">
        <v>197</v>
      </c>
      <c r="W189" s="2" t="s">
        <v>419</v>
      </c>
      <c r="X189" s="2" t="s">
        <v>420</v>
      </c>
      <c r="Y189" s="2" t="s">
        <v>448</v>
      </c>
      <c r="Z189" s="2" t="s">
        <v>422</v>
      </c>
      <c r="AA189" s="2">
        <v>2</v>
      </c>
      <c r="AB189" s="2">
        <v>2</v>
      </c>
      <c r="AC189" s="2">
        <v>104</v>
      </c>
      <c r="AD189" s="2">
        <v>9996</v>
      </c>
      <c r="AE189" s="2">
        <v>9996</v>
      </c>
    </row>
    <row r="190" spans="3:31" ht="12.75">
      <c r="C190" s="2">
        <v>1</v>
      </c>
      <c r="D190" s="2" t="s">
        <v>609</v>
      </c>
      <c r="E190" s="2" t="s">
        <v>610</v>
      </c>
      <c r="F190" s="2">
        <v>24</v>
      </c>
      <c r="G190" s="3">
        <v>33346</v>
      </c>
      <c r="H190" s="2">
        <v>1991</v>
      </c>
      <c r="I190" s="2" t="s">
        <v>277</v>
      </c>
      <c r="J190" s="2" t="s">
        <v>35</v>
      </c>
      <c r="K190" s="2">
        <v>3421172</v>
      </c>
      <c r="M190" s="6" t="s">
        <v>418</v>
      </c>
      <c r="N190" s="6" t="s">
        <v>611</v>
      </c>
      <c r="O190" s="6" t="s">
        <v>455</v>
      </c>
      <c r="P190" s="2" t="s">
        <v>204</v>
      </c>
      <c r="S190" s="8">
        <v>26.16</v>
      </c>
      <c r="W190" s="2" t="s">
        <v>419</v>
      </c>
      <c r="X190" s="2" t="s">
        <v>420</v>
      </c>
      <c r="Y190" s="2" t="s">
        <v>421</v>
      </c>
      <c r="Z190" s="2" t="s">
        <v>422</v>
      </c>
      <c r="AA190" s="2">
        <v>2</v>
      </c>
      <c r="AB190" s="2">
        <v>2</v>
      </c>
      <c r="AC190" s="2">
        <v>105</v>
      </c>
      <c r="AD190" s="2">
        <v>9997</v>
      </c>
      <c r="AE190" s="2">
        <v>9997</v>
      </c>
    </row>
    <row r="191" spans="3:31" ht="12.75">
      <c r="C191" s="2">
        <v>14</v>
      </c>
      <c r="D191" s="2" t="s">
        <v>612</v>
      </c>
      <c r="E191" s="2" t="s">
        <v>613</v>
      </c>
      <c r="F191" s="2">
        <v>21</v>
      </c>
      <c r="G191" s="3">
        <v>34483</v>
      </c>
      <c r="H191" s="2">
        <v>1994</v>
      </c>
      <c r="I191" s="2" t="s">
        <v>277</v>
      </c>
      <c r="J191" s="2" t="s">
        <v>35</v>
      </c>
      <c r="K191" s="2">
        <v>3422003</v>
      </c>
      <c r="M191" s="6" t="s">
        <v>445</v>
      </c>
      <c r="N191" s="6" t="s">
        <v>611</v>
      </c>
      <c r="O191" s="6" t="s">
        <v>455</v>
      </c>
      <c r="P191" s="2" t="s">
        <v>204</v>
      </c>
      <c r="S191" s="8">
        <v>44.63</v>
      </c>
      <c r="W191" s="2" t="s">
        <v>419</v>
      </c>
      <c r="X191" s="2" t="s">
        <v>420</v>
      </c>
      <c r="Y191" s="2" t="s">
        <v>448</v>
      </c>
      <c r="Z191" s="2" t="s">
        <v>422</v>
      </c>
      <c r="AA191" s="2">
        <v>2</v>
      </c>
      <c r="AB191" s="2">
        <v>2</v>
      </c>
      <c r="AC191" s="2">
        <v>104</v>
      </c>
      <c r="AD191" s="2">
        <v>9997</v>
      </c>
      <c r="AE191" s="2">
        <v>9997</v>
      </c>
    </row>
    <row r="192" spans="3:31" ht="12.75">
      <c r="C192" s="2">
        <v>24</v>
      </c>
      <c r="D192" s="2" t="s">
        <v>614</v>
      </c>
      <c r="E192" s="2" t="s">
        <v>615</v>
      </c>
      <c r="F192" s="2">
        <v>28</v>
      </c>
      <c r="G192" s="3">
        <v>31911</v>
      </c>
      <c r="H192" s="2">
        <v>1987</v>
      </c>
      <c r="I192" s="2" t="s">
        <v>277</v>
      </c>
      <c r="J192" s="2" t="s">
        <v>35</v>
      </c>
      <c r="K192" s="2">
        <v>3530120</v>
      </c>
      <c r="L192" s="2">
        <v>5815006</v>
      </c>
      <c r="M192" s="6" t="s">
        <v>418</v>
      </c>
      <c r="N192" s="6" t="s">
        <v>37</v>
      </c>
      <c r="O192" s="6" t="s">
        <v>38</v>
      </c>
      <c r="P192" s="2" t="s">
        <v>204</v>
      </c>
      <c r="S192" s="8">
        <v>65.53</v>
      </c>
      <c r="T192" s="8">
        <v>52.04</v>
      </c>
      <c r="W192" s="2" t="s">
        <v>419</v>
      </c>
      <c r="X192" s="2" t="s">
        <v>420</v>
      </c>
      <c r="Y192" s="2" t="s">
        <v>421</v>
      </c>
      <c r="Z192" s="2" t="s">
        <v>422</v>
      </c>
      <c r="AA192" s="2">
        <v>2</v>
      </c>
      <c r="AB192" s="2">
        <v>2</v>
      </c>
      <c r="AC192" s="2">
        <v>105</v>
      </c>
      <c r="AD192" s="2">
        <v>9997</v>
      </c>
      <c r="AE192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2016-03-29T17:16:04Z</dcterms:created>
  <dcterms:modified xsi:type="dcterms:W3CDTF">2016-03-29T20:45:16Z</dcterms:modified>
  <cp:category/>
  <cp:version/>
  <cp:contentType/>
  <cp:contentStatus/>
</cp:coreProperties>
</file>