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<sst xmlns="http://schemas.openxmlformats.org/spreadsheetml/2006/main" count="1344" uniqueCount="413">
  <si>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</si>
  <si>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</si>
  <si>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</si>
  <si>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</si>
  <si>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</si>
  <si>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</si>
  <si>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</si>
  <si>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</si>
  <si>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</si>
  <si>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</si>
  <si>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</si>
  <si>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</si>
  <si>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</si>
  <si>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</si>
  <si>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</si>
  <si>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</si>
  <si>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</si>
  <si>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</si>
  <si>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</si>
  <si>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</si>
  <si>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USSA Hand Calc</t>
  </si>
  <si>
    <t>FIS Hand Calc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</si>
  <si>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</si>
  <si>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</si>
  <si>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</si>
  <si>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</si>
  <si>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</si>
  <si>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</si>
  <si>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</si>
  <si>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</si>
  <si>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</si>
  <si>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</si>
  <si>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</si>
  <si>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Numerical Class Place</t>
  </si>
  <si>
    <t>Numerical Place in Sex</t>
  </si>
  <si>
    <t>Racer ID</t>
  </si>
  <si>
    <t>Ann</t>
  </si>
  <si>
    <t>Spencer</t>
  </si>
  <si>
    <t>F</t>
  </si>
  <si>
    <t>FU20-20k</t>
  </si>
  <si>
    <t>APU Nordic Ski Center</t>
  </si>
  <si>
    <t>USA</t>
  </si>
  <si>
    <t>F20 km</t>
  </si>
  <si>
    <t>Sex: F - 20 km</t>
  </si>
  <si>
    <t>Junior Women  Age 18-19  (Born 1994-1995)</t>
  </si>
  <si>
    <t>20 km</t>
  </si>
  <si>
    <t>Sadie</t>
  </si>
  <si>
    <t>Fox</t>
  </si>
  <si>
    <t>FU18-20k</t>
  </si>
  <si>
    <t>Alaska Nordic Racing</t>
  </si>
  <si>
    <t>+6:36.4</t>
  </si>
  <si>
    <t>Junior Women  Age 16-17  (Born 1996-1997)</t>
  </si>
  <si>
    <t>Hannah</t>
  </si>
  <si>
    <t>Pothast</t>
  </si>
  <si>
    <t>+7:01.5</t>
  </si>
  <si>
    <t>Annika</t>
  </si>
  <si>
    <t>Flynn</t>
  </si>
  <si>
    <t>a</t>
  </si>
  <si>
    <t>Alaska Winter Stars</t>
  </si>
  <si>
    <t>DNS</t>
  </si>
  <si>
    <t>Bjornsen</t>
  </si>
  <si>
    <t>FSR</t>
  </si>
  <si>
    <t>APU Nordic Ski Center/USST</t>
  </si>
  <si>
    <t>*39.04</t>
  </si>
  <si>
    <t>*38.88</t>
  </si>
  <si>
    <t>F30 km</t>
  </si>
  <si>
    <t>Sex: F - 30 km</t>
  </si>
  <si>
    <t>Senior Women  Age 23-29  (Born 1984-1990)</t>
  </si>
  <si>
    <t>30 km</t>
  </si>
  <si>
    <t>Elizabeth</t>
  </si>
  <si>
    <t>Stephen</t>
  </si>
  <si>
    <t>Burke Mountain Academy/USST</t>
  </si>
  <si>
    <t>Kikkan</t>
  </si>
  <si>
    <t>Randall</t>
  </si>
  <si>
    <t>FM</t>
  </si>
  <si>
    <t>+2:08.8</t>
  </si>
  <si>
    <t>Masters Women  Age 30-99  (Born 1914-1983)</t>
  </si>
  <si>
    <t>Jessica</t>
  </si>
  <si>
    <t>Diggins</t>
  </si>
  <si>
    <t>FU23</t>
  </si>
  <si>
    <t>Stratton Mountain School/USST</t>
  </si>
  <si>
    <t>+2:16.6</t>
  </si>
  <si>
    <t>U23 Women  Age 20-22  (Born 1991-1993)</t>
  </si>
  <si>
    <t>Ida</t>
  </si>
  <si>
    <t>Sargent</t>
  </si>
  <si>
    <t>Craftsbury Nordic Ski Club/USST</t>
  </si>
  <si>
    <t>+2:58.1</t>
  </si>
  <si>
    <t>*71.26</t>
  </si>
  <si>
    <t>*66.05</t>
  </si>
  <si>
    <t>Sophie</t>
  </si>
  <si>
    <t>Caldwell</t>
  </si>
  <si>
    <t>+3:57.2</t>
  </si>
  <si>
    <t>Caitlin</t>
  </si>
  <si>
    <t>Gregg</t>
  </si>
  <si>
    <t>Team Gregg/Madshus</t>
  </si>
  <si>
    <t>+3:58.7</t>
  </si>
  <si>
    <t>Annie</t>
  </si>
  <si>
    <t>Pokorny</t>
  </si>
  <si>
    <t>Stratton Mountain School</t>
  </si>
  <si>
    <t>+4:22.7</t>
  </si>
  <si>
    <t>Erika</t>
  </si>
  <si>
    <t>Flowers</t>
  </si>
  <si>
    <t>+4:59.5</t>
  </si>
  <si>
    <t>Patterson</t>
  </si>
  <si>
    <t>Craftsbury Nordic Ski Club</t>
  </si>
  <si>
    <t>+5:15.9</t>
  </si>
  <si>
    <t>Rosie</t>
  </si>
  <si>
    <t>Brennan</t>
  </si>
  <si>
    <t>+5:25.5</t>
  </si>
  <si>
    <t>Frankowski</t>
  </si>
  <si>
    <t>Northern Michigan University</t>
  </si>
  <si>
    <t>+5:29.2</t>
  </si>
  <si>
    <t>Becca</t>
  </si>
  <si>
    <t>Rorabaugh</t>
  </si>
  <si>
    <t>+6:31.2</t>
  </si>
  <si>
    <t>Eva</t>
  </si>
  <si>
    <t>Severrus</t>
  </si>
  <si>
    <t>University of New Mexico</t>
  </si>
  <si>
    <t>SLO</t>
  </si>
  <si>
    <t>+8:23.7</t>
  </si>
  <si>
    <t>Guiney</t>
  </si>
  <si>
    <t>+8:50.4</t>
  </si>
  <si>
    <t>Cambria</t>
  </si>
  <si>
    <t>McDermott</t>
  </si>
  <si>
    <t>Independent</t>
  </si>
  <si>
    <t>+9:08.6</t>
  </si>
  <si>
    <t>Holly</t>
  </si>
  <si>
    <t>Brooks</t>
  </si>
  <si>
    <t>+9:32.9</t>
  </si>
  <si>
    <t>Anja</t>
  </si>
  <si>
    <t>Gruber</t>
  </si>
  <si>
    <t>University of Vermont</t>
  </si>
  <si>
    <t>GER</t>
  </si>
  <si>
    <t>+9:48.3</t>
  </si>
  <si>
    <t>Jennie</t>
  </si>
  <si>
    <t>Bender</t>
  </si>
  <si>
    <t>Bridger Ski Foundation</t>
  </si>
  <si>
    <t>+10:09.7</t>
  </si>
  <si>
    <t>Sarah</t>
  </si>
  <si>
    <t>Cresap</t>
  </si>
  <si>
    <t>+10:54.8</t>
  </si>
  <si>
    <t>Yeaton</t>
  </si>
  <si>
    <t>Montana State University</t>
  </si>
  <si>
    <t>+10:56.1</t>
  </si>
  <si>
    <t>Chelsea</t>
  </si>
  <si>
    <t>Holmes</t>
  </si>
  <si>
    <t>Sun Valley SEF</t>
  </si>
  <si>
    <t>+10:59.1</t>
  </si>
  <si>
    <t>Mary Kate</t>
  </si>
  <si>
    <t>Cirelli</t>
  </si>
  <si>
    <t>+11:00.9</t>
  </si>
  <si>
    <t>Stephanie</t>
  </si>
  <si>
    <t>Kirk</t>
  </si>
  <si>
    <t>FU20</t>
  </si>
  <si>
    <t>+11:01.6</t>
  </si>
  <si>
    <t>Brandy</t>
  </si>
  <si>
    <t>Stewart</t>
  </si>
  <si>
    <t>Bozeman, MT</t>
  </si>
  <si>
    <t>CAN</t>
  </si>
  <si>
    <t>+13:11.6</t>
  </si>
  <si>
    <t>Laurel</t>
  </si>
  <si>
    <t>Egan</t>
  </si>
  <si>
    <t>+13:22.4</t>
  </si>
  <si>
    <t>Marine</t>
  </si>
  <si>
    <t>Dusser</t>
  </si>
  <si>
    <t>University of Alaska Anchorage</t>
  </si>
  <si>
    <t>FRA</t>
  </si>
  <si>
    <t>+13:57.0</t>
  </si>
  <si>
    <t>Linda</t>
  </si>
  <si>
    <t>Danvind Malm</t>
  </si>
  <si>
    <t>SWE</t>
  </si>
  <si>
    <t>+14:46.2</t>
  </si>
  <si>
    <t>Heather</t>
  </si>
  <si>
    <t>Mooney</t>
  </si>
  <si>
    <t>Middlebury College</t>
  </si>
  <si>
    <t>+24:01.0</t>
  </si>
  <si>
    <t>Astrid</t>
  </si>
  <si>
    <t>Bruland</t>
  </si>
  <si>
    <t>Kjelsaas IL (NOR)</t>
  </si>
  <si>
    <t>NOR</t>
  </si>
  <si>
    <t>+33:08.1</t>
  </si>
  <si>
    <t>+33:13.2</t>
  </si>
  <si>
    <t>Anna</t>
  </si>
  <si>
    <t>Svendsen</t>
  </si>
  <si>
    <t>University of Utah Ski Team</t>
  </si>
  <si>
    <t>+33:18.1</t>
  </si>
  <si>
    <t>Lauren</t>
  </si>
  <si>
    <t>Fritz</t>
  </si>
  <si>
    <t>DNF</t>
  </si>
  <si>
    <t>Rose</t>
  </si>
  <si>
    <t>Kemp</t>
  </si>
  <si>
    <t>Mary</t>
  </si>
  <si>
    <t>Synnove</t>
  </si>
  <si>
    <t>Mackenzie</t>
  </si>
  <si>
    <t>Kanady</t>
  </si>
  <si>
    <t>Kinsey</t>
  </si>
  <si>
    <t>Loan</t>
  </si>
  <si>
    <t>Mara</t>
  </si>
  <si>
    <t>Rabinowitz</t>
  </si>
  <si>
    <t>Anchorage, AK</t>
  </si>
  <si>
    <t>Rabinowitz, Mara</t>
  </si>
  <si>
    <t>Seiji</t>
  </si>
  <si>
    <t>Takagi</t>
  </si>
  <si>
    <t>M</t>
  </si>
  <si>
    <t>MU18-30k</t>
  </si>
  <si>
    <t>M30 km</t>
  </si>
  <si>
    <t>Sex: M - 30 km</t>
  </si>
  <si>
    <t>Junior Men  Age 16-17  (Born 1996-1997)</t>
  </si>
  <si>
    <t>Thomas</t>
  </si>
  <si>
    <t>O `Harra</t>
  </si>
  <si>
    <t>Ian</t>
  </si>
  <si>
    <t>Moore</t>
  </si>
  <si>
    <t>MU20-30k</t>
  </si>
  <si>
    <t>Green Mountain Valley School</t>
  </si>
  <si>
    <t>+1:47.7</t>
  </si>
  <si>
    <t>Junior Men  Age 18-19  (Born 1994-1995)</t>
  </si>
  <si>
    <t>Fischer</t>
  </si>
  <si>
    <t>Gangemi</t>
  </si>
  <si>
    <t>+3:29.7</t>
  </si>
  <si>
    <t>*153.15</t>
  </si>
  <si>
    <t>Daniel</t>
  </si>
  <si>
    <t>Serventi</t>
  </si>
  <si>
    <t>+4:21.0</t>
  </si>
  <si>
    <t>*194.23</t>
  </si>
  <si>
    <t>*99.34</t>
  </si>
  <si>
    <t>Garth</t>
  </si>
  <si>
    <t>Schulz</t>
  </si>
  <si>
    <t>+5:00.6</t>
  </si>
  <si>
    <t>*296.81</t>
  </si>
  <si>
    <t>Jacob</t>
  </si>
  <si>
    <t>Volz</t>
  </si>
  <si>
    <t>Dawson</t>
  </si>
  <si>
    <t>Knopp</t>
  </si>
  <si>
    <t>MJR-30k</t>
  </si>
  <si>
    <t>+10:13.4</t>
  </si>
  <si>
    <t>Junior Men  Age 1-19  (Born 1994-2012)</t>
  </si>
  <si>
    <t>Tracen</t>
  </si>
  <si>
    <t>+11:04.7</t>
  </si>
  <si>
    <t>David</t>
  </si>
  <si>
    <t>McPhetres</t>
  </si>
  <si>
    <t>+12:06.9</t>
  </si>
  <si>
    <t>Alex</t>
  </si>
  <si>
    <t>Alaska</t>
  </si>
  <si>
    <t>+12:16.6</t>
  </si>
  <si>
    <t>Brett</t>
  </si>
  <si>
    <t>Egeland</t>
  </si>
  <si>
    <t>John-Mark</t>
  </si>
  <si>
    <t>Aku</t>
  </si>
  <si>
    <t>Nikander</t>
  </si>
  <si>
    <t>MSR</t>
  </si>
  <si>
    <t>FIN</t>
  </si>
  <si>
    <t>*55.28</t>
  </si>
  <si>
    <t>M50 km</t>
  </si>
  <si>
    <t>Sex: M - 50 km</t>
  </si>
  <si>
    <t>Senior Men  Age 23-29  (Born 1984-1990)</t>
  </si>
  <si>
    <t>50 km</t>
  </si>
  <si>
    <t>Noah</t>
  </si>
  <si>
    <t>Hoffman</t>
  </si>
  <si>
    <t>SSC Vail/USST</t>
  </si>
  <si>
    <t>Reese</t>
  </si>
  <si>
    <t>Hanneman</t>
  </si>
  <si>
    <t>+1:01.6</t>
  </si>
  <si>
    <t>Brian</t>
  </si>
  <si>
    <t>+4:38.3</t>
  </si>
  <si>
    <t>Alexander</t>
  </si>
  <si>
    <t>Treinen</t>
  </si>
  <si>
    <t>+4:50.0</t>
  </si>
  <si>
    <t>*45.46</t>
  </si>
  <si>
    <t>*39.23</t>
  </si>
  <si>
    <t>Andrew</t>
  </si>
  <si>
    <t>Newell</t>
  </si>
  <si>
    <t>MM</t>
  </si>
  <si>
    <t>+4:53.1</t>
  </si>
  <si>
    <t>Masters Men  Age 30-99  (Born 1914-1983)</t>
  </si>
  <si>
    <t>Simeon</t>
  </si>
  <si>
    <t>Hamilton</t>
  </si>
  <si>
    <t>+5:04.0</t>
  </si>
  <si>
    <t>Norris</t>
  </si>
  <si>
    <t>+5:17.4</t>
  </si>
  <si>
    <t>Scott</t>
  </si>
  <si>
    <t>MU23</t>
  </si>
  <si>
    <t>+5:31.3</t>
  </si>
  <si>
    <t>U23 Men  Age 20-22  (Born 1991-1993)</t>
  </si>
  <si>
    <t>Michael</t>
  </si>
  <si>
    <t>Fehrenbach</t>
  </si>
  <si>
    <t>University of Alaska Fairbanks</t>
  </si>
  <si>
    <t>+5:58.4</t>
  </si>
  <si>
    <t>Eric</t>
  </si>
  <si>
    <t>Packer</t>
  </si>
  <si>
    <t>+8:03.2</t>
  </si>
  <si>
    <t>Mats</t>
  </si>
  <si>
    <t>Resaland</t>
  </si>
  <si>
    <t>+8:22.8</t>
  </si>
  <si>
    <t>Adam</t>
  </si>
  <si>
    <t>Martin</t>
  </si>
  <si>
    <t>MU20</t>
  </si>
  <si>
    <t>+8:23.2</t>
  </si>
  <si>
    <t>Christian</t>
  </si>
  <si>
    <t>Otto</t>
  </si>
  <si>
    <t>+9:30.8</t>
  </si>
  <si>
    <t>Tyler</t>
  </si>
  <si>
    <t>Kornfield</t>
  </si>
  <si>
    <t>+9:36.4</t>
  </si>
  <si>
    <t>Karl</t>
  </si>
  <si>
    <t>Nygren</t>
  </si>
  <si>
    <t>Podiumwear</t>
  </si>
  <si>
    <t>+9:47.4</t>
  </si>
  <si>
    <t>Patrick</t>
  </si>
  <si>
    <t>Johnson</t>
  </si>
  <si>
    <t>Far West Elite Team</t>
  </si>
  <si>
    <t>+11:46.2</t>
  </si>
  <si>
    <t>Lukas</t>
  </si>
  <si>
    <t>Ebner</t>
  </si>
  <si>
    <t>+12:03.0</t>
  </si>
  <si>
    <t>Mark</t>
  </si>
  <si>
    <t>Iverson</t>
  </si>
  <si>
    <t>Rossignol</t>
  </si>
  <si>
    <t>+13:04.3</t>
  </si>
  <si>
    <t>Dakota</t>
  </si>
  <si>
    <t>Blackhorse-von Jess</t>
  </si>
  <si>
    <t>Bend Endurance Academy</t>
  </si>
  <si>
    <t>+13:11.1</t>
  </si>
  <si>
    <t>Gordon</t>
  </si>
  <si>
    <t>Vermeer</t>
  </si>
  <si>
    <t>+13:34.1</t>
  </si>
  <si>
    <t>Jonas</t>
  </si>
  <si>
    <t>Loeffler</t>
  </si>
  <si>
    <t>+14:18.3</t>
  </si>
  <si>
    <t>Peter</t>
  </si>
  <si>
    <t>Kling</t>
  </si>
  <si>
    <t>+14:31.3</t>
  </si>
  <si>
    <t>Matthew</t>
  </si>
  <si>
    <t>Gelso</t>
  </si>
  <si>
    <t>+14:51.9</t>
  </si>
  <si>
    <t>Dylan</t>
  </si>
  <si>
    <t>Watts</t>
  </si>
  <si>
    <t>+16:29.1</t>
  </si>
  <si>
    <t>Eusden</t>
  </si>
  <si>
    <t>+16:39.8</t>
  </si>
  <si>
    <t>Jorgen</t>
  </si>
  <si>
    <t>Grav</t>
  </si>
  <si>
    <t>+18:34.0</t>
  </si>
  <si>
    <t>Kyle</t>
  </si>
  <si>
    <t>Bratrud</t>
  </si>
  <si>
    <t>+18:45.7</t>
  </si>
  <si>
    <t>Benjamin</t>
  </si>
  <si>
    <t>Saxton</t>
  </si>
  <si>
    <t>+18:46.0</t>
  </si>
  <si>
    <t>Jack</t>
  </si>
  <si>
    <t>Novak</t>
  </si>
  <si>
    <t>+18:46.4</t>
  </si>
  <si>
    <t>Forrest</t>
  </si>
  <si>
    <t>Mahlen</t>
  </si>
  <si>
    <t>+19:42.1</t>
  </si>
  <si>
    <t>Logan</t>
  </si>
  <si>
    <t>+20:03.3</t>
  </si>
  <si>
    <t>Kenneth</t>
  </si>
  <si>
    <t>Brewer</t>
  </si>
  <si>
    <t>+20:41.7</t>
  </si>
  <si>
    <t>Miles</t>
  </si>
  <si>
    <t>Havlick</t>
  </si>
  <si>
    <t>+20:50.3</t>
  </si>
  <si>
    <t>Fredrik</t>
  </si>
  <si>
    <t>Schwencke</t>
  </si>
  <si>
    <t>+21:13.3</t>
  </si>
  <si>
    <t>Erik</t>
  </si>
  <si>
    <t>+22:03.4</t>
  </si>
  <si>
    <t>Dougherty</t>
  </si>
  <si>
    <t>+23:24.6</t>
  </si>
  <si>
    <t>+23:27.4</t>
  </si>
  <si>
    <t>George</t>
  </si>
  <si>
    <t>Cartwright</t>
  </si>
  <si>
    <t>+24:49.5</t>
  </si>
  <si>
    <t>Paco</t>
  </si>
  <si>
    <t>DeFrancis</t>
  </si>
  <si>
    <t>+25:29.9</t>
  </si>
  <si>
    <t>Sinnott</t>
  </si>
  <si>
    <t>+25:43.4</t>
  </si>
  <si>
    <t>Arnold</t>
  </si>
  <si>
    <t>+27:20.8</t>
  </si>
  <si>
    <t>Etienne</t>
  </si>
  <si>
    <t>Richard</t>
  </si>
  <si>
    <t>+29:12.5</t>
  </si>
  <si>
    <t>O `Brien</t>
  </si>
  <si>
    <t>+29:41.3</t>
  </si>
  <si>
    <t>Cody</t>
  </si>
  <si>
    <t>Priest</t>
  </si>
  <si>
    <t>+34:19.3</t>
  </si>
  <si>
    <t>Davis</t>
  </si>
  <si>
    <t>Dunlap</t>
  </si>
  <si>
    <t>+38:37.1</t>
  </si>
  <si>
    <t>Abe</t>
  </si>
  <si>
    <t>Meyerhofer</t>
  </si>
  <si>
    <t>+47:08.9</t>
  </si>
  <si>
    <t>Stacey</t>
  </si>
  <si>
    <t>Moon</t>
  </si>
  <si>
    <t>Nordic Ski Assoc of Anchorage</t>
  </si>
  <si>
    <t>+51:03.4</t>
  </si>
  <si>
    <t>Noe</t>
  </si>
  <si>
    <t>Bellet</t>
  </si>
  <si>
    <t>Serre Chevalier (FRA)</t>
  </si>
  <si>
    <t>Paul</t>
  </si>
  <si>
    <t>Kovacs</t>
  </si>
  <si>
    <t>Australia</t>
  </si>
  <si>
    <t>AUS</t>
  </si>
  <si>
    <t>Tucker</t>
  </si>
  <si>
    <t>McCrerey</t>
  </si>
  <si>
    <t>Max</t>
  </si>
  <si>
    <t>Olex</t>
  </si>
  <si>
    <t>Brandon</t>
  </si>
  <si>
    <t>Brewster</t>
  </si>
  <si>
    <t>Andre</t>
  </si>
  <si>
    <t>Lovett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</si>
</sst>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/D/YYYY"/>
    <numFmt numFmtId="167" formatCode="MM:SS.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right" wrapText="1"/>
    </xf>
    <xf numFmtId="164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workbookViewId="0" topLeftCell="A1">
      <pane xSplit="5" ySplit="1" topLeftCell="F65" activePane="bottomRight" state="frozen"/>
      <selection pane="topLeft" activeCell="A1" sqref="A1"/>
      <selection pane="topRight" activeCell="F1" sqref="F1"/>
      <selection pane="bottomLeft" activeCell="A65" sqref="A65"/>
      <selection pane="bottomRight" activeCell="N62" sqref="N62"/>
    </sheetView>
  </sheetViews>
  <sheetFormatPr defaultColWidth="9.140625" defaultRowHeight="12.75"/>
  <cols>
    <col min="1" max="2" width="8.421875" style="1" customWidth="1"/>
    <col min="3" max="3" width="4.00390625" style="1" customWidth="1"/>
    <col min="4" max="4" width="10.00390625" style="2" customWidth="1"/>
    <col min="5" max="5" width="18.28125" style="2" customWidth="1"/>
    <col min="6" max="6" width="4.57421875" style="1" customWidth="1"/>
    <col min="7" max="7" width="10.140625" style="1" customWidth="1"/>
    <col min="8" max="8" width="5.28125" style="1" customWidth="1"/>
    <col min="9" max="9" width="4.57421875" style="1" customWidth="1"/>
    <col min="10" max="10" width="6.57421875" style="1" customWidth="1"/>
    <col min="11" max="12" width="8.140625" style="1" customWidth="1"/>
    <col min="13" max="13" width="9.421875" style="2" customWidth="1"/>
    <col min="14" max="14" width="28.8515625" style="2" customWidth="1"/>
    <col min="15" max="15" width="6.8515625" style="2" customWidth="1"/>
    <col min="16" max="16" width="7.140625" style="1" customWidth="1"/>
    <col min="17" max="17" width="8.28125" style="1" customWidth="1"/>
    <col min="18" max="18" width="7.00390625" style="3" customWidth="1"/>
    <col min="19" max="22" width="7.7109375" style="3" customWidth="1"/>
    <col min="23" max="23" width="8.421875" style="3" customWidth="1"/>
    <col min="24" max="24" width="8.00390625" style="3" customWidth="1"/>
    <col min="25" max="25" width="8.421875" style="3" customWidth="1"/>
    <col min="26" max="26" width="8.00390625" style="3" customWidth="1"/>
    <col min="27" max="28" width="7.00390625" style="3" customWidth="1"/>
    <col min="29" max="29" width="8.8515625" style="1" customWidth="1"/>
    <col min="30" max="30" width="14.00390625" style="1" customWidth="1"/>
    <col min="31" max="31" width="40.57421875" style="1" customWidth="1"/>
    <col min="32" max="32" width="8.7109375" style="1" customWidth="1"/>
    <col min="33" max="33" width="6.140625" style="1" customWidth="1"/>
    <col min="34" max="35" width="8.57421875" style="1" customWidth="1"/>
    <col min="36" max="36" width="15.421875" style="1" customWidth="1"/>
    <col min="37" max="16384" width="9.140625" style="1" customWidth="1"/>
  </cols>
  <sheetData>
    <row r="1" spans="1:36" s="4" customFormat="1" ht="5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</row>
    <row r="2" spans="1:36" ht="12.75">
      <c r="A2" s="1">
        <v>1</v>
      </c>
      <c r="B2" s="1">
        <v>1</v>
      </c>
      <c r="C2" s="1">
        <v>240</v>
      </c>
      <c r="D2" s="2" t="s">
        <v>36</v>
      </c>
      <c r="E2" s="2" t="s">
        <v>37</v>
      </c>
      <c r="F2" s="1">
        <v>19</v>
      </c>
      <c r="G2" s="7">
        <v>34686</v>
      </c>
      <c r="H2" s="1">
        <v>1994</v>
      </c>
      <c r="I2" s="1" t="s">
        <v>38</v>
      </c>
      <c r="L2" s="1">
        <v>6408782</v>
      </c>
      <c r="M2" s="2" t="s">
        <v>39</v>
      </c>
      <c r="N2" s="2" t="s">
        <v>40</v>
      </c>
      <c r="O2" s="2" t="s">
        <v>41</v>
      </c>
      <c r="P2" s="8">
        <v>0.053822916666666665</v>
      </c>
      <c r="Q2" s="1">
        <v>0</v>
      </c>
      <c r="R2" s="3">
        <v>0</v>
      </c>
      <c r="T2" s="3">
        <v>139.4</v>
      </c>
      <c r="AC2" s="1" t="s">
        <v>42</v>
      </c>
      <c r="AD2" s="1" t="s">
        <v>43</v>
      </c>
      <c r="AE2" s="1" t="s">
        <v>44</v>
      </c>
      <c r="AF2" s="1" t="s">
        <v>45</v>
      </c>
      <c r="AG2" s="1">
        <v>1</v>
      </c>
      <c r="AH2" s="1">
        <v>1</v>
      </c>
      <c r="AI2" s="1">
        <v>1</v>
      </c>
      <c r="AJ2" s="1">
        <v>6408782</v>
      </c>
    </row>
    <row r="3" spans="1:36" ht="12.75">
      <c r="A3" s="1">
        <v>2</v>
      </c>
      <c r="B3" s="1">
        <v>1</v>
      </c>
      <c r="C3" s="1">
        <v>239</v>
      </c>
      <c r="D3" s="2" t="s">
        <v>46</v>
      </c>
      <c r="E3" s="2" t="s">
        <v>47</v>
      </c>
      <c r="F3" s="1">
        <v>16</v>
      </c>
      <c r="G3" s="7">
        <v>35586</v>
      </c>
      <c r="H3" s="1">
        <v>1997</v>
      </c>
      <c r="I3" s="1" t="s">
        <v>38</v>
      </c>
      <c r="L3" s="1">
        <v>6413060</v>
      </c>
      <c r="M3" s="2" t="s">
        <v>48</v>
      </c>
      <c r="N3" s="2" t="s">
        <v>49</v>
      </c>
      <c r="O3" s="2" t="s">
        <v>41</v>
      </c>
      <c r="P3" s="8">
        <v>0.05841087962962963</v>
      </c>
      <c r="Q3" s="1" t="s">
        <v>50</v>
      </c>
      <c r="R3" s="3">
        <v>119.34</v>
      </c>
      <c r="T3" s="3">
        <v>135.87</v>
      </c>
      <c r="AC3" s="1" t="s">
        <v>42</v>
      </c>
      <c r="AD3" s="1" t="s">
        <v>43</v>
      </c>
      <c r="AE3" s="1" t="s">
        <v>51</v>
      </c>
      <c r="AF3" s="1" t="s">
        <v>45</v>
      </c>
      <c r="AG3" s="1">
        <v>1</v>
      </c>
      <c r="AH3" s="1">
        <v>1</v>
      </c>
      <c r="AI3" s="1">
        <v>2</v>
      </c>
      <c r="AJ3" s="1">
        <v>6413060</v>
      </c>
    </row>
    <row r="4" spans="1:36" ht="12.75">
      <c r="A4" s="1">
        <v>3</v>
      </c>
      <c r="B4" s="1">
        <v>2</v>
      </c>
      <c r="C4" s="1">
        <v>241</v>
      </c>
      <c r="D4" s="2" t="s">
        <v>52</v>
      </c>
      <c r="E4" s="2" t="s">
        <v>53</v>
      </c>
      <c r="F4" s="1">
        <v>16</v>
      </c>
      <c r="G4" s="7">
        <v>35724</v>
      </c>
      <c r="H4" s="1">
        <v>1997</v>
      </c>
      <c r="I4" s="1" t="s">
        <v>38</v>
      </c>
      <c r="L4" s="1">
        <v>6463316</v>
      </c>
      <c r="M4" s="2" t="s">
        <v>48</v>
      </c>
      <c r="N4" s="2" t="s">
        <v>49</v>
      </c>
      <c r="O4" s="2" t="s">
        <v>41</v>
      </c>
      <c r="P4" s="8">
        <v>0.05870138888888889</v>
      </c>
      <c r="Q4" s="1" t="s">
        <v>54</v>
      </c>
      <c r="R4" s="3">
        <v>126.9</v>
      </c>
      <c r="T4" s="3">
        <v>196.14</v>
      </c>
      <c r="AC4" s="1" t="s">
        <v>42</v>
      </c>
      <c r="AD4" s="1" t="s">
        <v>43</v>
      </c>
      <c r="AE4" s="1" t="s">
        <v>51</v>
      </c>
      <c r="AF4" s="1" t="s">
        <v>45</v>
      </c>
      <c r="AG4" s="1">
        <v>1</v>
      </c>
      <c r="AH4" s="1">
        <v>2</v>
      </c>
      <c r="AI4" s="1">
        <v>3</v>
      </c>
      <c r="AJ4" s="1">
        <v>6463316</v>
      </c>
    </row>
    <row r="5" spans="3:36" ht="12.75">
      <c r="C5" s="1">
        <v>238</v>
      </c>
      <c r="D5" s="2" t="s">
        <v>55</v>
      </c>
      <c r="E5" s="2" t="s">
        <v>56</v>
      </c>
      <c r="F5" s="1">
        <v>17</v>
      </c>
      <c r="G5" s="7">
        <v>35423</v>
      </c>
      <c r="H5" s="1">
        <v>1996</v>
      </c>
      <c r="I5" s="1" t="s">
        <v>38</v>
      </c>
      <c r="J5" s="1" t="s">
        <v>57</v>
      </c>
      <c r="K5" s="1">
        <v>3535579</v>
      </c>
      <c r="L5" s="1">
        <v>6103584</v>
      </c>
      <c r="M5" s="2" t="s">
        <v>48</v>
      </c>
      <c r="N5" s="2" t="s">
        <v>58</v>
      </c>
      <c r="O5" s="2" t="s">
        <v>41</v>
      </c>
      <c r="P5" s="1" t="s">
        <v>59</v>
      </c>
      <c r="S5" s="3">
        <v>357.93</v>
      </c>
      <c r="T5" s="3">
        <v>159.25</v>
      </c>
      <c r="AC5" s="1" t="s">
        <v>42</v>
      </c>
      <c r="AD5" s="1" t="s">
        <v>43</v>
      </c>
      <c r="AE5" s="1" t="s">
        <v>51</v>
      </c>
      <c r="AF5" s="1" t="s">
        <v>45</v>
      </c>
      <c r="AG5" s="1">
        <v>1</v>
      </c>
      <c r="AH5" s="1">
        <v>9997</v>
      </c>
      <c r="AI5" s="1">
        <v>9997</v>
      </c>
      <c r="AJ5" s="1">
        <v>6103584</v>
      </c>
    </row>
    <row r="6" ht="12.75">
      <c r="G6" s="7"/>
    </row>
    <row r="7" ht="12.75">
      <c r="G7" s="7"/>
    </row>
    <row r="8" ht="12.75">
      <c r="G8" s="7"/>
    </row>
    <row r="9" spans="1:36" ht="12.75">
      <c r="A9" s="1">
        <v>1</v>
      </c>
      <c r="B9" s="1">
        <v>1</v>
      </c>
      <c r="C9" s="1">
        <v>4</v>
      </c>
      <c r="D9" s="2" t="s">
        <v>46</v>
      </c>
      <c r="E9" s="2" t="s">
        <v>60</v>
      </c>
      <c r="F9" s="1">
        <v>24</v>
      </c>
      <c r="G9" s="7">
        <v>32833</v>
      </c>
      <c r="H9" s="1">
        <v>1989</v>
      </c>
      <c r="I9" s="1" t="s">
        <v>38</v>
      </c>
      <c r="J9" s="1" t="s">
        <v>57</v>
      </c>
      <c r="K9" s="1">
        <v>3535320</v>
      </c>
      <c r="L9" s="1">
        <v>5940895</v>
      </c>
      <c r="M9" s="2" t="s">
        <v>61</v>
      </c>
      <c r="N9" s="2" t="s">
        <v>62</v>
      </c>
      <c r="O9" s="2" t="s">
        <v>41</v>
      </c>
      <c r="P9" s="8">
        <v>0.06664467592592592</v>
      </c>
      <c r="Q9" s="1">
        <v>0</v>
      </c>
      <c r="R9" s="3">
        <v>0</v>
      </c>
      <c r="S9" s="3">
        <v>39.04</v>
      </c>
      <c r="T9" s="3">
        <v>38.88</v>
      </c>
      <c r="U9" s="3" t="s">
        <v>63</v>
      </c>
      <c r="V9" s="3" t="s">
        <v>64</v>
      </c>
      <c r="W9" s="3">
        <v>18.5</v>
      </c>
      <c r="X9" s="3">
        <v>18.5</v>
      </c>
      <c r="Y9" s="3">
        <v>16.08</v>
      </c>
      <c r="Z9" s="3">
        <v>16.08</v>
      </c>
      <c r="AA9" s="3">
        <v>18.5</v>
      </c>
      <c r="AB9" s="3">
        <v>16.08</v>
      </c>
      <c r="AC9" s="1" t="s">
        <v>65</v>
      </c>
      <c r="AD9" s="1" t="s">
        <v>66</v>
      </c>
      <c r="AE9" s="1" t="s">
        <v>67</v>
      </c>
      <c r="AF9" s="1" t="s">
        <v>68</v>
      </c>
      <c r="AG9" s="1">
        <v>1</v>
      </c>
      <c r="AH9" s="1">
        <v>1</v>
      </c>
      <c r="AI9" s="1">
        <v>1</v>
      </c>
      <c r="AJ9" s="1">
        <v>5940895</v>
      </c>
    </row>
    <row r="10" spans="1:36" ht="12.75">
      <c r="A10" s="1">
        <v>2</v>
      </c>
      <c r="B10" s="1">
        <v>2</v>
      </c>
      <c r="C10" s="1">
        <v>1</v>
      </c>
      <c r="D10" s="2" t="s">
        <v>69</v>
      </c>
      <c r="E10" s="2" t="s">
        <v>70</v>
      </c>
      <c r="F10" s="1">
        <v>26</v>
      </c>
      <c r="G10" s="7">
        <v>31789</v>
      </c>
      <c r="H10" s="1">
        <v>1987</v>
      </c>
      <c r="I10" s="1" t="s">
        <v>38</v>
      </c>
      <c r="J10" s="1" t="s">
        <v>57</v>
      </c>
      <c r="K10" s="1">
        <v>3535261</v>
      </c>
      <c r="L10" s="1">
        <v>5259569</v>
      </c>
      <c r="M10" s="2" t="s">
        <v>61</v>
      </c>
      <c r="N10" s="2" t="s">
        <v>71</v>
      </c>
      <c r="O10" s="2" t="s">
        <v>41</v>
      </c>
      <c r="P10" s="8">
        <v>0.06698148148148148</v>
      </c>
      <c r="Q10" s="1">
        <v>29.1</v>
      </c>
      <c r="R10" s="3">
        <v>7.08</v>
      </c>
      <c r="S10" s="3">
        <v>20.63</v>
      </c>
      <c r="T10" s="3">
        <v>17.84</v>
      </c>
      <c r="U10" s="3">
        <v>20.63</v>
      </c>
      <c r="V10" s="3">
        <v>17.84</v>
      </c>
      <c r="W10" s="3">
        <v>18.5</v>
      </c>
      <c r="X10" s="3">
        <v>18.5</v>
      </c>
      <c r="Y10" s="3">
        <v>16.08</v>
      </c>
      <c r="Z10" s="3">
        <v>16.08</v>
      </c>
      <c r="AA10" s="3">
        <v>25.58</v>
      </c>
      <c r="AB10" s="3">
        <v>23.16</v>
      </c>
      <c r="AC10" s="1" t="s">
        <v>65</v>
      </c>
      <c r="AD10" s="1" t="s">
        <v>66</v>
      </c>
      <c r="AE10" s="1" t="s">
        <v>67</v>
      </c>
      <c r="AF10" s="1" t="s">
        <v>68</v>
      </c>
      <c r="AG10" s="1">
        <v>1</v>
      </c>
      <c r="AH10" s="1">
        <v>2</v>
      </c>
      <c r="AI10" s="1">
        <v>2</v>
      </c>
      <c r="AJ10" s="1">
        <v>5259569</v>
      </c>
    </row>
    <row r="11" spans="1:36" ht="12.75">
      <c r="A11" s="1">
        <v>3</v>
      </c>
      <c r="B11" s="1">
        <v>1</v>
      </c>
      <c r="C11" s="1">
        <v>3</v>
      </c>
      <c r="D11" s="2" t="s">
        <v>72</v>
      </c>
      <c r="E11" s="2" t="s">
        <v>73</v>
      </c>
      <c r="F11" s="1">
        <v>31</v>
      </c>
      <c r="G11" s="7">
        <v>30316</v>
      </c>
      <c r="H11" s="1">
        <v>1982</v>
      </c>
      <c r="I11" s="1" t="s">
        <v>38</v>
      </c>
      <c r="J11" s="1" t="s">
        <v>57</v>
      </c>
      <c r="K11" s="1">
        <v>1365857</v>
      </c>
      <c r="L11" s="1">
        <v>5289111</v>
      </c>
      <c r="M11" s="2" t="s">
        <v>74</v>
      </c>
      <c r="N11" s="2" t="s">
        <v>62</v>
      </c>
      <c r="O11" s="2" t="s">
        <v>41</v>
      </c>
      <c r="P11" s="8">
        <v>0.06813541666666667</v>
      </c>
      <c r="Q11" s="1" t="s">
        <v>75</v>
      </c>
      <c r="R11" s="3">
        <v>31.32</v>
      </c>
      <c r="S11" s="3">
        <v>24.91</v>
      </c>
      <c r="T11" s="3">
        <v>24.49</v>
      </c>
      <c r="U11" s="3">
        <v>24.91</v>
      </c>
      <c r="V11" s="3">
        <v>24.49</v>
      </c>
      <c r="W11" s="3">
        <v>18.5</v>
      </c>
      <c r="X11" s="3">
        <v>18.5</v>
      </c>
      <c r="Y11" s="3">
        <v>16.08</v>
      </c>
      <c r="Z11" s="3">
        <v>16.08</v>
      </c>
      <c r="AA11" s="3">
        <v>49.82</v>
      </c>
      <c r="AB11" s="3">
        <v>47.4</v>
      </c>
      <c r="AC11" s="1" t="s">
        <v>65</v>
      </c>
      <c r="AD11" s="1" t="s">
        <v>66</v>
      </c>
      <c r="AE11" s="1" t="s">
        <v>76</v>
      </c>
      <c r="AF11" s="1" t="s">
        <v>68</v>
      </c>
      <c r="AG11" s="1">
        <v>1</v>
      </c>
      <c r="AH11" s="1">
        <v>1</v>
      </c>
      <c r="AI11" s="1">
        <v>3</v>
      </c>
      <c r="AJ11" s="1">
        <v>5289111</v>
      </c>
    </row>
    <row r="12" spans="1:36" ht="12.75">
      <c r="A12" s="1">
        <v>4</v>
      </c>
      <c r="B12" s="1">
        <v>1</v>
      </c>
      <c r="C12" s="1">
        <v>2</v>
      </c>
      <c r="D12" s="2" t="s">
        <v>77</v>
      </c>
      <c r="E12" s="2" t="s">
        <v>78</v>
      </c>
      <c r="F12" s="1">
        <v>22</v>
      </c>
      <c r="G12" s="7">
        <v>33476</v>
      </c>
      <c r="H12" s="1">
        <v>1991</v>
      </c>
      <c r="I12" s="1" t="s">
        <v>38</v>
      </c>
      <c r="J12" s="1" t="s">
        <v>57</v>
      </c>
      <c r="K12" s="1">
        <v>3535410</v>
      </c>
      <c r="L12" s="1">
        <v>6130967</v>
      </c>
      <c r="M12" s="2" t="s">
        <v>79</v>
      </c>
      <c r="N12" s="2" t="s">
        <v>80</v>
      </c>
      <c r="O12" s="2" t="s">
        <v>41</v>
      </c>
      <c r="P12" s="8">
        <v>0.06822569444444444</v>
      </c>
      <c r="Q12" s="1" t="s">
        <v>81</v>
      </c>
      <c r="R12" s="3">
        <v>33.21</v>
      </c>
      <c r="S12" s="3">
        <v>23.84</v>
      </c>
      <c r="T12" s="3">
        <v>17.97</v>
      </c>
      <c r="U12" s="3">
        <v>23.84</v>
      </c>
      <c r="V12" s="3">
        <v>17.97</v>
      </c>
      <c r="W12" s="3">
        <v>18.5</v>
      </c>
      <c r="X12" s="3">
        <v>18.5</v>
      </c>
      <c r="Y12" s="3">
        <v>16.08</v>
      </c>
      <c r="Z12" s="3">
        <v>16.08</v>
      </c>
      <c r="AA12" s="3">
        <v>51.71</v>
      </c>
      <c r="AB12" s="3">
        <v>49.29</v>
      </c>
      <c r="AC12" s="1" t="s">
        <v>65</v>
      </c>
      <c r="AD12" s="1" t="s">
        <v>66</v>
      </c>
      <c r="AE12" s="1" t="s">
        <v>82</v>
      </c>
      <c r="AF12" s="1" t="s">
        <v>68</v>
      </c>
      <c r="AG12" s="1">
        <v>1</v>
      </c>
      <c r="AH12" s="1">
        <v>1</v>
      </c>
      <c r="AI12" s="1">
        <v>4</v>
      </c>
      <c r="AJ12" s="1">
        <v>6130967</v>
      </c>
    </row>
    <row r="13" spans="1:36" ht="12.75">
      <c r="A13" s="1">
        <v>5</v>
      </c>
      <c r="B13" s="1">
        <v>3</v>
      </c>
      <c r="C13" s="1">
        <v>14</v>
      </c>
      <c r="D13" s="2" t="s">
        <v>83</v>
      </c>
      <c r="E13" s="2" t="s">
        <v>84</v>
      </c>
      <c r="F13" s="1">
        <v>25</v>
      </c>
      <c r="G13" s="7">
        <v>32167</v>
      </c>
      <c r="H13" s="1">
        <v>1988</v>
      </c>
      <c r="I13" s="1" t="s">
        <v>38</v>
      </c>
      <c r="J13" s="1" t="s">
        <v>57</v>
      </c>
      <c r="K13" s="1">
        <v>3535124</v>
      </c>
      <c r="L13" s="1">
        <v>5391610</v>
      </c>
      <c r="M13" s="2" t="s">
        <v>61</v>
      </c>
      <c r="N13" s="2" t="s">
        <v>85</v>
      </c>
      <c r="O13" s="2" t="s">
        <v>41</v>
      </c>
      <c r="P13" s="8">
        <v>0.06870601851851853</v>
      </c>
      <c r="Q13" s="1" t="s">
        <v>86</v>
      </c>
      <c r="R13" s="3">
        <v>43.3</v>
      </c>
      <c r="S13" s="3">
        <v>71.26</v>
      </c>
      <c r="T13" s="3">
        <v>66.05</v>
      </c>
      <c r="U13" s="3" t="s">
        <v>87</v>
      </c>
      <c r="V13" s="3" t="s">
        <v>88</v>
      </c>
      <c r="W13" s="3">
        <v>18.5</v>
      </c>
      <c r="X13" s="3">
        <v>18.5</v>
      </c>
      <c r="Y13" s="3">
        <v>16.08</v>
      </c>
      <c r="Z13" s="3">
        <v>16.08</v>
      </c>
      <c r="AA13" s="3">
        <v>61.8</v>
      </c>
      <c r="AB13" s="3">
        <v>59.38</v>
      </c>
      <c r="AC13" s="1" t="s">
        <v>65</v>
      </c>
      <c r="AD13" s="1" t="s">
        <v>66</v>
      </c>
      <c r="AE13" s="1" t="s">
        <v>67</v>
      </c>
      <c r="AF13" s="1" t="s">
        <v>68</v>
      </c>
      <c r="AG13" s="1">
        <v>1</v>
      </c>
      <c r="AH13" s="1">
        <v>3</v>
      </c>
      <c r="AI13" s="1">
        <v>5</v>
      </c>
      <c r="AJ13" s="1">
        <v>5391610</v>
      </c>
    </row>
    <row r="14" spans="1:36" ht="12.75">
      <c r="A14" s="1">
        <v>6</v>
      </c>
      <c r="B14" s="1">
        <v>4</v>
      </c>
      <c r="C14" s="1">
        <v>7</v>
      </c>
      <c r="D14" s="2" t="s">
        <v>89</v>
      </c>
      <c r="E14" s="2" t="s">
        <v>90</v>
      </c>
      <c r="F14" s="1">
        <v>23</v>
      </c>
      <c r="G14" s="7">
        <v>32954</v>
      </c>
      <c r="H14" s="1">
        <v>1990</v>
      </c>
      <c r="I14" s="1" t="s">
        <v>38</v>
      </c>
      <c r="J14" s="1" t="s">
        <v>57</v>
      </c>
      <c r="K14" s="1">
        <v>3535304</v>
      </c>
      <c r="L14" s="1">
        <v>6010391</v>
      </c>
      <c r="M14" s="2" t="s">
        <v>61</v>
      </c>
      <c r="N14" s="2" t="s">
        <v>80</v>
      </c>
      <c r="O14" s="2" t="s">
        <v>41</v>
      </c>
      <c r="P14" s="8">
        <v>0.06939004629629629</v>
      </c>
      <c r="Q14" s="1" t="s">
        <v>91</v>
      </c>
      <c r="R14" s="3">
        <v>57.67</v>
      </c>
      <c r="S14" s="3">
        <v>49.17</v>
      </c>
      <c r="T14" s="3">
        <v>52.05</v>
      </c>
      <c r="U14" s="9">
        <f>SUM(U9:U13)/3.75</f>
        <v>18.50133333333333</v>
      </c>
      <c r="V14" s="9">
        <f>SUM(V9:V13)/3.75</f>
        <v>16.08</v>
      </c>
      <c r="W14" s="3">
        <v>18.5</v>
      </c>
      <c r="X14" s="3">
        <v>18.5</v>
      </c>
      <c r="Y14" s="3">
        <v>16.08</v>
      </c>
      <c r="Z14" s="3">
        <v>16.08</v>
      </c>
      <c r="AA14" s="3">
        <v>76.17</v>
      </c>
      <c r="AB14" s="3">
        <v>73.75</v>
      </c>
      <c r="AC14" s="1" t="s">
        <v>65</v>
      </c>
      <c r="AD14" s="1" t="s">
        <v>66</v>
      </c>
      <c r="AE14" s="1" t="s">
        <v>67</v>
      </c>
      <c r="AF14" s="1" t="s">
        <v>68</v>
      </c>
      <c r="AG14" s="1">
        <v>1</v>
      </c>
      <c r="AH14" s="1">
        <v>4</v>
      </c>
      <c r="AI14" s="1">
        <v>6</v>
      </c>
      <c r="AJ14" s="1">
        <v>6010391</v>
      </c>
    </row>
    <row r="15" spans="1:36" ht="12.75">
      <c r="A15" s="1">
        <v>7</v>
      </c>
      <c r="B15" s="1">
        <v>2</v>
      </c>
      <c r="C15" s="1">
        <v>5</v>
      </c>
      <c r="D15" s="2" t="s">
        <v>92</v>
      </c>
      <c r="E15" s="2" t="s">
        <v>93</v>
      </c>
      <c r="F15" s="1">
        <v>33</v>
      </c>
      <c r="G15" s="7">
        <v>29532</v>
      </c>
      <c r="H15" s="1">
        <v>1980</v>
      </c>
      <c r="I15" s="1" t="s">
        <v>38</v>
      </c>
      <c r="J15" s="1" t="s">
        <v>57</v>
      </c>
      <c r="K15" s="1">
        <v>3535021</v>
      </c>
      <c r="L15" s="1">
        <v>5188735</v>
      </c>
      <c r="M15" s="2" t="s">
        <v>74</v>
      </c>
      <c r="N15" s="2" t="s">
        <v>94</v>
      </c>
      <c r="O15" s="2" t="s">
        <v>41</v>
      </c>
      <c r="P15" s="8">
        <v>0.0694074074074074</v>
      </c>
      <c r="Q15" s="1" t="s">
        <v>95</v>
      </c>
      <c r="R15" s="3">
        <v>58.04</v>
      </c>
      <c r="S15" s="3">
        <v>46.72</v>
      </c>
      <c r="T15" s="3">
        <v>37.12</v>
      </c>
      <c r="W15" s="3">
        <v>18.5</v>
      </c>
      <c r="X15" s="3">
        <v>18.5</v>
      </c>
      <c r="Y15" s="3">
        <v>16.08</v>
      </c>
      <c r="Z15" s="3">
        <v>16.08</v>
      </c>
      <c r="AA15" s="3">
        <v>76.54</v>
      </c>
      <c r="AB15" s="3">
        <v>74.12</v>
      </c>
      <c r="AC15" s="1" t="s">
        <v>65</v>
      </c>
      <c r="AD15" s="1" t="s">
        <v>66</v>
      </c>
      <c r="AE15" s="1" t="s">
        <v>76</v>
      </c>
      <c r="AF15" s="1" t="s">
        <v>68</v>
      </c>
      <c r="AG15" s="1">
        <v>1</v>
      </c>
      <c r="AH15" s="1">
        <v>2</v>
      </c>
      <c r="AI15" s="1">
        <v>7</v>
      </c>
      <c r="AJ15" s="1">
        <v>5188735</v>
      </c>
    </row>
    <row r="16" spans="1:36" ht="12.75">
      <c r="A16" s="1">
        <v>8</v>
      </c>
      <c r="B16" s="1">
        <v>2</v>
      </c>
      <c r="C16" s="1">
        <v>24</v>
      </c>
      <c r="D16" s="2" t="s">
        <v>96</v>
      </c>
      <c r="E16" s="2" t="s">
        <v>97</v>
      </c>
      <c r="F16" s="1">
        <v>21</v>
      </c>
      <c r="G16" s="7">
        <v>33924</v>
      </c>
      <c r="H16" s="1">
        <v>1992</v>
      </c>
      <c r="I16" s="1" t="s">
        <v>38</v>
      </c>
      <c r="J16" s="1" t="s">
        <v>57</v>
      </c>
      <c r="K16" s="1">
        <v>3535467</v>
      </c>
      <c r="L16" s="1">
        <v>5763040</v>
      </c>
      <c r="M16" s="2" t="s">
        <v>79</v>
      </c>
      <c r="N16" s="2" t="s">
        <v>98</v>
      </c>
      <c r="O16" s="2" t="s">
        <v>41</v>
      </c>
      <c r="P16" s="8">
        <v>0.06968518518518518</v>
      </c>
      <c r="Q16" s="1" t="s">
        <v>99</v>
      </c>
      <c r="R16" s="3">
        <v>63.87</v>
      </c>
      <c r="S16" s="3">
        <v>113.26</v>
      </c>
      <c r="T16" s="3">
        <v>107.11</v>
      </c>
      <c r="W16" s="3">
        <v>18.5</v>
      </c>
      <c r="X16" s="3">
        <v>18.5</v>
      </c>
      <c r="Y16" s="3">
        <v>16.08</v>
      </c>
      <c r="Z16" s="3">
        <v>16.08</v>
      </c>
      <c r="AA16" s="3">
        <v>82.37</v>
      </c>
      <c r="AB16" s="3">
        <v>79.95</v>
      </c>
      <c r="AC16" s="1" t="s">
        <v>65</v>
      </c>
      <c r="AD16" s="1" t="s">
        <v>66</v>
      </c>
      <c r="AE16" s="1" t="s">
        <v>82</v>
      </c>
      <c r="AF16" s="1" t="s">
        <v>68</v>
      </c>
      <c r="AG16" s="1">
        <v>1</v>
      </c>
      <c r="AH16" s="1">
        <v>2</v>
      </c>
      <c r="AI16" s="1">
        <v>8</v>
      </c>
      <c r="AJ16" s="1">
        <v>5763040</v>
      </c>
    </row>
    <row r="17" spans="1:36" ht="12.75">
      <c r="A17" s="1">
        <v>9</v>
      </c>
      <c r="B17" s="1">
        <v>5</v>
      </c>
      <c r="C17" s="1">
        <v>13</v>
      </c>
      <c r="D17" s="2" t="s">
        <v>100</v>
      </c>
      <c r="E17" s="2" t="s">
        <v>101</v>
      </c>
      <c r="F17" s="1">
        <v>24</v>
      </c>
      <c r="G17" s="7">
        <v>32838</v>
      </c>
      <c r="H17" s="1">
        <v>1989</v>
      </c>
      <c r="I17" s="1" t="s">
        <v>38</v>
      </c>
      <c r="J17" s="1" t="s">
        <v>57</v>
      </c>
      <c r="K17" s="1">
        <v>3535222</v>
      </c>
      <c r="L17" s="1">
        <v>5968748</v>
      </c>
      <c r="M17" s="2" t="s">
        <v>61</v>
      </c>
      <c r="N17" s="2" t="s">
        <v>98</v>
      </c>
      <c r="O17" s="2" t="s">
        <v>41</v>
      </c>
      <c r="P17" s="8">
        <v>0.07011111111111111</v>
      </c>
      <c r="Q17" s="1" t="s">
        <v>102</v>
      </c>
      <c r="R17" s="3">
        <v>72.82</v>
      </c>
      <c r="S17" s="3">
        <v>65.84</v>
      </c>
      <c r="T17" s="3">
        <v>57.47</v>
      </c>
      <c r="W17" s="3">
        <v>18.5</v>
      </c>
      <c r="X17" s="3">
        <v>18.5</v>
      </c>
      <c r="Y17" s="3">
        <v>16.08</v>
      </c>
      <c r="Z17" s="3">
        <v>16.08</v>
      </c>
      <c r="AA17" s="3">
        <v>91.32</v>
      </c>
      <c r="AB17" s="3">
        <v>88.9</v>
      </c>
      <c r="AC17" s="1" t="s">
        <v>65</v>
      </c>
      <c r="AD17" s="1" t="s">
        <v>66</v>
      </c>
      <c r="AE17" s="1" t="s">
        <v>67</v>
      </c>
      <c r="AF17" s="1" t="s">
        <v>68</v>
      </c>
      <c r="AG17" s="1">
        <v>1</v>
      </c>
      <c r="AH17" s="1">
        <v>5</v>
      </c>
      <c r="AI17" s="1">
        <v>9</v>
      </c>
      <c r="AJ17" s="1">
        <v>5968748</v>
      </c>
    </row>
    <row r="18" spans="1:36" ht="12.75">
      <c r="A18" s="1">
        <v>10</v>
      </c>
      <c r="B18" s="1">
        <v>6</v>
      </c>
      <c r="C18" s="1">
        <v>9</v>
      </c>
      <c r="D18" s="2" t="s">
        <v>92</v>
      </c>
      <c r="E18" s="2" t="s">
        <v>103</v>
      </c>
      <c r="F18" s="1">
        <v>23</v>
      </c>
      <c r="G18" s="7">
        <v>32903</v>
      </c>
      <c r="H18" s="1">
        <v>1990</v>
      </c>
      <c r="I18" s="1" t="s">
        <v>38</v>
      </c>
      <c r="J18" s="1" t="s">
        <v>57</v>
      </c>
      <c r="K18" s="1">
        <v>3535385</v>
      </c>
      <c r="L18" s="1">
        <v>6029847</v>
      </c>
      <c r="M18" s="2" t="s">
        <v>61</v>
      </c>
      <c r="N18" s="2" t="s">
        <v>104</v>
      </c>
      <c r="O18" s="2" t="s">
        <v>41</v>
      </c>
      <c r="P18" s="8">
        <v>0.07030092592592592</v>
      </c>
      <c r="Q18" s="1" t="s">
        <v>105</v>
      </c>
      <c r="R18" s="3">
        <v>76.81</v>
      </c>
      <c r="S18" s="3">
        <v>58.31</v>
      </c>
      <c r="T18" s="3">
        <v>48.81</v>
      </c>
      <c r="W18" s="3">
        <v>18.5</v>
      </c>
      <c r="X18" s="3">
        <v>18.5</v>
      </c>
      <c r="Y18" s="3">
        <v>16.08</v>
      </c>
      <c r="Z18" s="3">
        <v>16.08</v>
      </c>
      <c r="AA18" s="3">
        <v>95.31</v>
      </c>
      <c r="AB18" s="3">
        <v>92.89</v>
      </c>
      <c r="AC18" s="1" t="s">
        <v>65</v>
      </c>
      <c r="AD18" s="1" t="s">
        <v>66</v>
      </c>
      <c r="AE18" s="1" t="s">
        <v>67</v>
      </c>
      <c r="AF18" s="1" t="s">
        <v>68</v>
      </c>
      <c r="AG18" s="1">
        <v>1</v>
      </c>
      <c r="AH18" s="1">
        <v>6</v>
      </c>
      <c r="AI18" s="1">
        <v>10</v>
      </c>
      <c r="AJ18" s="1">
        <v>6029847</v>
      </c>
    </row>
    <row r="19" spans="1:36" ht="12.75">
      <c r="A19" s="1">
        <v>11</v>
      </c>
      <c r="B19" s="1">
        <v>7</v>
      </c>
      <c r="C19" s="1">
        <v>8</v>
      </c>
      <c r="D19" s="2" t="s">
        <v>106</v>
      </c>
      <c r="E19" s="2" t="s">
        <v>107</v>
      </c>
      <c r="F19" s="1">
        <v>25</v>
      </c>
      <c r="G19" s="7">
        <v>32479</v>
      </c>
      <c r="H19" s="1">
        <v>1988</v>
      </c>
      <c r="I19" s="1" t="s">
        <v>38</v>
      </c>
      <c r="J19" s="1" t="s">
        <v>57</v>
      </c>
      <c r="K19" s="1">
        <v>3535316</v>
      </c>
      <c r="L19" s="1">
        <v>5994017</v>
      </c>
      <c r="M19" s="2" t="s">
        <v>61</v>
      </c>
      <c r="N19" s="2" t="s">
        <v>40</v>
      </c>
      <c r="O19" s="2" t="s">
        <v>41</v>
      </c>
      <c r="P19" s="8">
        <v>0.07041203703703704</v>
      </c>
      <c r="Q19" s="1" t="s">
        <v>108</v>
      </c>
      <c r="R19" s="3">
        <v>79.14</v>
      </c>
      <c r="S19" s="3">
        <v>53.79</v>
      </c>
      <c r="T19" s="3">
        <v>41.93</v>
      </c>
      <c r="W19" s="3">
        <v>18.5</v>
      </c>
      <c r="X19" s="3">
        <v>18.5</v>
      </c>
      <c r="Y19" s="3">
        <v>16.08</v>
      </c>
      <c r="Z19" s="3">
        <v>16.08</v>
      </c>
      <c r="AA19" s="3">
        <v>97.64</v>
      </c>
      <c r="AB19" s="3">
        <v>95.22</v>
      </c>
      <c r="AC19" s="1" t="s">
        <v>65</v>
      </c>
      <c r="AD19" s="1" t="s">
        <v>66</v>
      </c>
      <c r="AE19" s="1" t="s">
        <v>67</v>
      </c>
      <c r="AF19" s="1" t="s">
        <v>68</v>
      </c>
      <c r="AG19" s="1">
        <v>1</v>
      </c>
      <c r="AH19" s="1">
        <v>7</v>
      </c>
      <c r="AI19" s="1">
        <v>11</v>
      </c>
      <c r="AJ19" s="1">
        <v>5994017</v>
      </c>
    </row>
    <row r="20" spans="1:36" ht="12.75">
      <c r="A20" s="1">
        <v>12</v>
      </c>
      <c r="B20" s="1">
        <v>3</v>
      </c>
      <c r="C20" s="1">
        <v>26</v>
      </c>
      <c r="D20" s="2" t="s">
        <v>106</v>
      </c>
      <c r="E20" s="2" t="s">
        <v>109</v>
      </c>
      <c r="F20" s="1">
        <v>22</v>
      </c>
      <c r="G20" s="7">
        <v>33449</v>
      </c>
      <c r="H20" s="1">
        <v>1991</v>
      </c>
      <c r="I20" s="1" t="s">
        <v>38</v>
      </c>
      <c r="J20" s="1" t="s">
        <v>57</v>
      </c>
      <c r="K20" s="1">
        <v>3535448</v>
      </c>
      <c r="L20" s="1">
        <v>6257369</v>
      </c>
      <c r="M20" s="2" t="s">
        <v>79</v>
      </c>
      <c r="N20" s="2" t="s">
        <v>110</v>
      </c>
      <c r="O20" s="2" t="s">
        <v>41</v>
      </c>
      <c r="P20" s="8">
        <v>0.07045486111111111</v>
      </c>
      <c r="Q20" s="1" t="s">
        <v>111</v>
      </c>
      <c r="R20" s="3">
        <v>80.04</v>
      </c>
      <c r="S20" s="3">
        <v>113.67</v>
      </c>
      <c r="T20" s="3">
        <v>72.3</v>
      </c>
      <c r="W20" s="3">
        <v>18.5</v>
      </c>
      <c r="X20" s="3">
        <v>18.5</v>
      </c>
      <c r="Y20" s="3">
        <v>16.08</v>
      </c>
      <c r="Z20" s="3">
        <v>16.08</v>
      </c>
      <c r="AA20" s="3">
        <v>98.54</v>
      </c>
      <c r="AB20" s="3">
        <v>96.12</v>
      </c>
      <c r="AC20" s="1" t="s">
        <v>65</v>
      </c>
      <c r="AD20" s="1" t="s">
        <v>66</v>
      </c>
      <c r="AE20" s="1" t="s">
        <v>82</v>
      </c>
      <c r="AF20" s="1" t="s">
        <v>68</v>
      </c>
      <c r="AG20" s="1">
        <v>1</v>
      </c>
      <c r="AH20" s="1">
        <v>3</v>
      </c>
      <c r="AI20" s="1">
        <v>12</v>
      </c>
      <c r="AJ20" s="1">
        <v>6257369</v>
      </c>
    </row>
    <row r="21" spans="1:36" ht="12.75">
      <c r="A21" s="1">
        <v>13</v>
      </c>
      <c r="B21" s="1">
        <v>8</v>
      </c>
      <c r="C21" s="1">
        <v>11</v>
      </c>
      <c r="D21" s="2" t="s">
        <v>112</v>
      </c>
      <c r="E21" s="2" t="s">
        <v>113</v>
      </c>
      <c r="F21" s="1">
        <v>24</v>
      </c>
      <c r="G21" s="7">
        <v>32688</v>
      </c>
      <c r="H21" s="1">
        <v>1989</v>
      </c>
      <c r="I21" s="1" t="s">
        <v>38</v>
      </c>
      <c r="J21" s="1" t="s">
        <v>57</v>
      </c>
      <c r="K21" s="1">
        <v>3535407</v>
      </c>
      <c r="L21" s="1">
        <v>5990189</v>
      </c>
      <c r="M21" s="2" t="s">
        <v>61</v>
      </c>
      <c r="N21" s="2" t="s">
        <v>40</v>
      </c>
      <c r="O21" s="2" t="s">
        <v>41</v>
      </c>
      <c r="P21" s="8">
        <v>0.07117245370370372</v>
      </c>
      <c r="Q21" s="1" t="s">
        <v>114</v>
      </c>
      <c r="R21" s="3">
        <v>95.11</v>
      </c>
      <c r="S21" s="3">
        <v>61.32</v>
      </c>
      <c r="T21" s="3">
        <v>43.54</v>
      </c>
      <c r="W21" s="3">
        <v>18.5</v>
      </c>
      <c r="X21" s="3">
        <v>18.5</v>
      </c>
      <c r="Y21" s="3">
        <v>16.08</v>
      </c>
      <c r="Z21" s="3">
        <v>16.08</v>
      </c>
      <c r="AA21" s="3">
        <v>113.61</v>
      </c>
      <c r="AB21" s="3">
        <v>111.19</v>
      </c>
      <c r="AC21" s="1" t="s">
        <v>65</v>
      </c>
      <c r="AD21" s="1" t="s">
        <v>66</v>
      </c>
      <c r="AE21" s="1" t="s">
        <v>67</v>
      </c>
      <c r="AF21" s="1" t="s">
        <v>68</v>
      </c>
      <c r="AG21" s="1">
        <v>1</v>
      </c>
      <c r="AH21" s="1">
        <v>8</v>
      </c>
      <c r="AI21" s="1">
        <v>13</v>
      </c>
      <c r="AJ21" s="1">
        <v>5990189</v>
      </c>
    </row>
    <row r="22" spans="1:36" ht="12.75">
      <c r="A22" s="1">
        <v>14</v>
      </c>
      <c r="B22" s="1">
        <v>4</v>
      </c>
      <c r="C22" s="1">
        <v>15</v>
      </c>
      <c r="D22" s="2" t="s">
        <v>115</v>
      </c>
      <c r="E22" s="2" t="s">
        <v>116</v>
      </c>
      <c r="F22" s="1">
        <v>21</v>
      </c>
      <c r="G22" s="7">
        <v>33843</v>
      </c>
      <c r="H22" s="1">
        <v>1992</v>
      </c>
      <c r="I22" s="1" t="s">
        <v>38</v>
      </c>
      <c r="J22" s="1" t="s">
        <v>57</v>
      </c>
      <c r="K22" s="1">
        <v>3565037</v>
      </c>
      <c r="M22" s="2" t="s">
        <v>79</v>
      </c>
      <c r="N22" s="2" t="s">
        <v>117</v>
      </c>
      <c r="O22" s="2" t="s">
        <v>118</v>
      </c>
      <c r="P22" s="8">
        <v>0.07247453703703705</v>
      </c>
      <c r="Q22" s="1" t="s">
        <v>119</v>
      </c>
      <c r="R22" s="3">
        <v>122.47</v>
      </c>
      <c r="S22" s="3">
        <v>73.06</v>
      </c>
      <c r="W22" s="3">
        <v>18.5</v>
      </c>
      <c r="X22" s="3">
        <v>18.5</v>
      </c>
      <c r="Y22" s="3">
        <v>16.08</v>
      </c>
      <c r="Z22" s="3">
        <v>16.08</v>
      </c>
      <c r="AA22" s="3">
        <v>140.97</v>
      </c>
      <c r="AB22" s="3">
        <v>138.55</v>
      </c>
      <c r="AC22" s="1" t="s">
        <v>65</v>
      </c>
      <c r="AD22" s="1" t="s">
        <v>66</v>
      </c>
      <c r="AE22" s="1" t="s">
        <v>82</v>
      </c>
      <c r="AF22" s="1" t="s">
        <v>68</v>
      </c>
      <c r="AG22" s="1">
        <v>1</v>
      </c>
      <c r="AH22" s="1">
        <v>4</v>
      </c>
      <c r="AI22" s="1">
        <v>14</v>
      </c>
      <c r="AJ22" s="1">
        <v>3565037</v>
      </c>
    </row>
    <row r="23" spans="1:36" ht="12.75">
      <c r="A23" s="1">
        <v>15</v>
      </c>
      <c r="B23" s="1">
        <v>5</v>
      </c>
      <c r="C23" s="1">
        <v>25</v>
      </c>
      <c r="D23" s="2" t="s">
        <v>69</v>
      </c>
      <c r="E23" s="2" t="s">
        <v>120</v>
      </c>
      <c r="F23" s="1">
        <v>22</v>
      </c>
      <c r="G23" s="7">
        <v>33276</v>
      </c>
      <c r="H23" s="1">
        <v>1991</v>
      </c>
      <c r="I23" s="1" t="s">
        <v>38</v>
      </c>
      <c r="J23" s="1" t="s">
        <v>57</v>
      </c>
      <c r="K23" s="1">
        <v>3535408</v>
      </c>
      <c r="L23" s="1">
        <v>5835327</v>
      </c>
      <c r="M23" s="2" t="s">
        <v>79</v>
      </c>
      <c r="N23" s="2" t="s">
        <v>104</v>
      </c>
      <c r="O23" s="2" t="s">
        <v>41</v>
      </c>
      <c r="P23" s="8">
        <v>0.07278356481481481</v>
      </c>
      <c r="Q23" s="1" t="s">
        <v>121</v>
      </c>
      <c r="R23" s="3">
        <v>128.96</v>
      </c>
      <c r="S23" s="3">
        <v>113.39</v>
      </c>
      <c r="T23" s="3">
        <v>95.28</v>
      </c>
      <c r="W23" s="3">
        <v>18.5</v>
      </c>
      <c r="X23" s="3">
        <v>18.5</v>
      </c>
      <c r="Y23" s="3">
        <v>16.08</v>
      </c>
      <c r="Z23" s="3">
        <v>16.08</v>
      </c>
      <c r="AA23" s="3">
        <v>147.46</v>
      </c>
      <c r="AB23" s="3">
        <v>145.04</v>
      </c>
      <c r="AC23" s="1" t="s">
        <v>65</v>
      </c>
      <c r="AD23" s="1" t="s">
        <v>66</v>
      </c>
      <c r="AE23" s="1" t="s">
        <v>82</v>
      </c>
      <c r="AF23" s="1" t="s">
        <v>68</v>
      </c>
      <c r="AG23" s="1">
        <v>1</v>
      </c>
      <c r="AH23" s="1">
        <v>5</v>
      </c>
      <c r="AI23" s="1">
        <v>15</v>
      </c>
      <c r="AJ23" s="1">
        <v>5835327</v>
      </c>
    </row>
    <row r="24" spans="1:36" ht="12.75">
      <c r="A24" s="1">
        <v>16</v>
      </c>
      <c r="B24" s="1">
        <v>6</v>
      </c>
      <c r="C24" s="1">
        <v>27</v>
      </c>
      <c r="D24" s="2" t="s">
        <v>122</v>
      </c>
      <c r="E24" s="2" t="s">
        <v>123</v>
      </c>
      <c r="F24" s="1">
        <v>20</v>
      </c>
      <c r="G24" s="7">
        <v>34174</v>
      </c>
      <c r="H24" s="1">
        <v>1993</v>
      </c>
      <c r="I24" s="1" t="s">
        <v>38</v>
      </c>
      <c r="J24" s="1" t="s">
        <v>57</v>
      </c>
      <c r="K24" s="1">
        <v>3535504</v>
      </c>
      <c r="L24" s="1">
        <v>6195754</v>
      </c>
      <c r="M24" s="2" t="s">
        <v>79</v>
      </c>
      <c r="N24" s="2" t="s">
        <v>124</v>
      </c>
      <c r="O24" s="2" t="s">
        <v>41</v>
      </c>
      <c r="P24" s="8">
        <v>0.07299421296296296</v>
      </c>
      <c r="Q24" s="1" t="s">
        <v>125</v>
      </c>
      <c r="R24" s="3">
        <v>133.38</v>
      </c>
      <c r="S24" s="3">
        <v>114.76</v>
      </c>
      <c r="T24" s="3">
        <v>102.48</v>
      </c>
      <c r="W24" s="3">
        <v>18.5</v>
      </c>
      <c r="X24" s="3">
        <v>18.5</v>
      </c>
      <c r="Y24" s="3">
        <v>16.08</v>
      </c>
      <c r="Z24" s="3">
        <v>16.08</v>
      </c>
      <c r="AA24" s="3">
        <v>151.88</v>
      </c>
      <c r="AB24" s="3">
        <v>149.46</v>
      </c>
      <c r="AC24" s="1" t="s">
        <v>65</v>
      </c>
      <c r="AD24" s="1" t="s">
        <v>66</v>
      </c>
      <c r="AE24" s="1" t="s">
        <v>82</v>
      </c>
      <c r="AF24" s="1" t="s">
        <v>68</v>
      </c>
      <c r="AG24" s="1">
        <v>1</v>
      </c>
      <c r="AH24" s="1">
        <v>6</v>
      </c>
      <c r="AI24" s="1">
        <v>16</v>
      </c>
      <c r="AJ24" s="1">
        <v>6195754</v>
      </c>
    </row>
    <row r="25" spans="1:36" ht="12.75">
      <c r="A25" s="1">
        <v>17</v>
      </c>
      <c r="B25" s="1">
        <v>3</v>
      </c>
      <c r="C25" s="1">
        <v>6</v>
      </c>
      <c r="D25" s="2" t="s">
        <v>126</v>
      </c>
      <c r="E25" s="2" t="s">
        <v>127</v>
      </c>
      <c r="F25" s="1">
        <v>31</v>
      </c>
      <c r="G25" s="7">
        <v>30058</v>
      </c>
      <c r="H25" s="1">
        <v>1982</v>
      </c>
      <c r="I25" s="1" t="s">
        <v>38</v>
      </c>
      <c r="J25" s="1" t="s">
        <v>57</v>
      </c>
      <c r="K25" s="1">
        <v>3535142</v>
      </c>
      <c r="L25" s="1">
        <v>5461314</v>
      </c>
      <c r="M25" s="2" t="s">
        <v>74</v>
      </c>
      <c r="N25" s="2" t="s">
        <v>62</v>
      </c>
      <c r="O25" s="2" t="s">
        <v>41</v>
      </c>
      <c r="P25" s="8">
        <v>0.07327546296296296</v>
      </c>
      <c r="Q25" s="1" t="s">
        <v>128</v>
      </c>
      <c r="R25" s="3">
        <v>139.29</v>
      </c>
      <c r="S25" s="3">
        <v>47.18</v>
      </c>
      <c r="T25" s="3">
        <v>42.31</v>
      </c>
      <c r="W25" s="3">
        <v>18.5</v>
      </c>
      <c r="X25" s="3">
        <v>18.5</v>
      </c>
      <c r="Y25" s="3">
        <v>16.08</v>
      </c>
      <c r="Z25" s="3">
        <v>16.08</v>
      </c>
      <c r="AA25" s="3">
        <v>157.79</v>
      </c>
      <c r="AB25" s="3">
        <v>155.37</v>
      </c>
      <c r="AC25" s="1" t="s">
        <v>65</v>
      </c>
      <c r="AD25" s="1" t="s">
        <v>66</v>
      </c>
      <c r="AE25" s="1" t="s">
        <v>76</v>
      </c>
      <c r="AF25" s="1" t="s">
        <v>68</v>
      </c>
      <c r="AG25" s="1">
        <v>1</v>
      </c>
      <c r="AH25" s="1">
        <v>3</v>
      </c>
      <c r="AI25" s="1">
        <v>17</v>
      </c>
      <c r="AJ25" s="1">
        <v>5461314</v>
      </c>
    </row>
    <row r="26" spans="1:36" ht="12.75">
      <c r="A26" s="1">
        <v>18</v>
      </c>
      <c r="B26" s="1">
        <v>7</v>
      </c>
      <c r="C26" s="1">
        <v>12</v>
      </c>
      <c r="D26" s="2" t="s">
        <v>129</v>
      </c>
      <c r="E26" s="2" t="s">
        <v>130</v>
      </c>
      <c r="F26" s="1">
        <v>22</v>
      </c>
      <c r="G26" s="7">
        <v>33383</v>
      </c>
      <c r="H26" s="1">
        <v>1991</v>
      </c>
      <c r="I26" s="1" t="s">
        <v>38</v>
      </c>
      <c r="J26" s="1" t="s">
        <v>57</v>
      </c>
      <c r="K26" s="1">
        <v>3205261</v>
      </c>
      <c r="M26" s="2" t="s">
        <v>79</v>
      </c>
      <c r="N26" s="2" t="s">
        <v>131</v>
      </c>
      <c r="O26" s="2" t="s">
        <v>132</v>
      </c>
      <c r="P26" s="8">
        <v>0.0734537037037037</v>
      </c>
      <c r="Q26" s="1" t="s">
        <v>133</v>
      </c>
      <c r="R26" s="3">
        <v>143.04</v>
      </c>
      <c r="S26" s="3">
        <v>61.59</v>
      </c>
      <c r="W26" s="3">
        <v>18.5</v>
      </c>
      <c r="X26" s="3">
        <v>18.5</v>
      </c>
      <c r="Y26" s="3">
        <v>16.08</v>
      </c>
      <c r="Z26" s="3">
        <v>16.08</v>
      </c>
      <c r="AA26" s="3">
        <v>161.54</v>
      </c>
      <c r="AB26" s="3">
        <v>159.12</v>
      </c>
      <c r="AC26" s="1" t="s">
        <v>65</v>
      </c>
      <c r="AD26" s="1" t="s">
        <v>66</v>
      </c>
      <c r="AE26" s="1" t="s">
        <v>82</v>
      </c>
      <c r="AF26" s="1" t="s">
        <v>68</v>
      </c>
      <c r="AG26" s="1">
        <v>1</v>
      </c>
      <c r="AH26" s="1">
        <v>7</v>
      </c>
      <c r="AI26" s="1">
        <v>18</v>
      </c>
      <c r="AJ26" s="1">
        <v>3205261</v>
      </c>
    </row>
    <row r="27" spans="1:36" ht="12.75">
      <c r="A27" s="1">
        <v>19</v>
      </c>
      <c r="B27" s="1">
        <v>9</v>
      </c>
      <c r="C27" s="1">
        <v>21</v>
      </c>
      <c r="D27" s="2" t="s">
        <v>134</v>
      </c>
      <c r="E27" s="2" t="s">
        <v>135</v>
      </c>
      <c r="F27" s="1">
        <v>25</v>
      </c>
      <c r="G27" s="7">
        <v>32154</v>
      </c>
      <c r="H27" s="1">
        <v>1988</v>
      </c>
      <c r="I27" s="1" t="s">
        <v>38</v>
      </c>
      <c r="J27" s="1" t="s">
        <v>57</v>
      </c>
      <c r="K27" s="1">
        <v>3535381</v>
      </c>
      <c r="L27" s="1">
        <v>5994991</v>
      </c>
      <c r="M27" s="2" t="s">
        <v>61</v>
      </c>
      <c r="N27" s="2" t="s">
        <v>136</v>
      </c>
      <c r="O27" s="2" t="s">
        <v>41</v>
      </c>
      <c r="P27" s="8">
        <v>0.07370138888888889</v>
      </c>
      <c r="Q27" s="1" t="s">
        <v>137</v>
      </c>
      <c r="R27" s="3">
        <v>148.24</v>
      </c>
      <c r="S27" s="3">
        <v>108.55</v>
      </c>
      <c r="T27" s="3">
        <v>88.02</v>
      </c>
      <c r="W27" s="3">
        <v>18.5</v>
      </c>
      <c r="X27" s="3">
        <v>18.5</v>
      </c>
      <c r="Y27" s="3">
        <v>16.08</v>
      </c>
      <c r="Z27" s="3">
        <v>16.08</v>
      </c>
      <c r="AA27" s="3">
        <v>166.74</v>
      </c>
      <c r="AB27" s="3">
        <v>164.32</v>
      </c>
      <c r="AC27" s="1" t="s">
        <v>65</v>
      </c>
      <c r="AD27" s="1" t="s">
        <v>66</v>
      </c>
      <c r="AE27" s="1" t="s">
        <v>67</v>
      </c>
      <c r="AF27" s="1" t="s">
        <v>68</v>
      </c>
      <c r="AG27" s="1">
        <v>1</v>
      </c>
      <c r="AH27" s="1">
        <v>9</v>
      </c>
      <c r="AI27" s="1">
        <v>19</v>
      </c>
      <c r="AJ27" s="1">
        <v>5994991</v>
      </c>
    </row>
    <row r="28" spans="1:36" ht="12.75">
      <c r="A28" s="1">
        <v>20</v>
      </c>
      <c r="B28" s="1">
        <v>8</v>
      </c>
      <c r="C28" s="1">
        <v>36</v>
      </c>
      <c r="D28" s="2" t="s">
        <v>138</v>
      </c>
      <c r="E28" s="2" t="s">
        <v>139</v>
      </c>
      <c r="F28" s="1">
        <v>21</v>
      </c>
      <c r="G28" s="7">
        <v>33626</v>
      </c>
      <c r="H28" s="1">
        <v>1992</v>
      </c>
      <c r="I28" s="1" t="s">
        <v>38</v>
      </c>
      <c r="J28" s="1" t="s">
        <v>57</v>
      </c>
      <c r="K28" s="1">
        <v>3535589</v>
      </c>
      <c r="L28" s="1">
        <v>6075386</v>
      </c>
      <c r="M28" s="2" t="s">
        <v>79</v>
      </c>
      <c r="N28" s="2" t="s">
        <v>40</v>
      </c>
      <c r="O28" s="2" t="s">
        <v>41</v>
      </c>
      <c r="P28" s="8">
        <v>0.07422337962962963</v>
      </c>
      <c r="Q28" s="1" t="s">
        <v>140</v>
      </c>
      <c r="R28" s="3">
        <v>159.21</v>
      </c>
      <c r="S28" s="3">
        <v>170.64</v>
      </c>
      <c r="T28" s="3">
        <v>149.05</v>
      </c>
      <c r="W28" s="3">
        <v>18.5</v>
      </c>
      <c r="X28" s="3">
        <v>18.5</v>
      </c>
      <c r="Y28" s="3">
        <v>16.08</v>
      </c>
      <c r="Z28" s="3">
        <v>16.08</v>
      </c>
      <c r="AA28" s="3">
        <v>177.71</v>
      </c>
      <c r="AB28" s="3">
        <v>175.29</v>
      </c>
      <c r="AC28" s="1" t="s">
        <v>65</v>
      </c>
      <c r="AD28" s="1" t="s">
        <v>66</v>
      </c>
      <c r="AE28" s="1" t="s">
        <v>82</v>
      </c>
      <c r="AF28" s="1" t="s">
        <v>68</v>
      </c>
      <c r="AG28" s="1">
        <v>1</v>
      </c>
      <c r="AH28" s="1">
        <v>8</v>
      </c>
      <c r="AI28" s="1">
        <v>20</v>
      </c>
      <c r="AJ28" s="1">
        <v>6075386</v>
      </c>
    </row>
    <row r="29" spans="1:36" ht="12.75">
      <c r="A29" s="1">
        <v>21</v>
      </c>
      <c r="B29" s="1">
        <v>9</v>
      </c>
      <c r="C29" s="1">
        <v>20</v>
      </c>
      <c r="D29" s="2" t="s">
        <v>77</v>
      </c>
      <c r="E29" s="2" t="s">
        <v>141</v>
      </c>
      <c r="F29" s="1">
        <v>22</v>
      </c>
      <c r="G29" s="7">
        <v>33563</v>
      </c>
      <c r="H29" s="1">
        <v>1991</v>
      </c>
      <c r="I29" s="1" t="s">
        <v>38</v>
      </c>
      <c r="J29" s="1" t="s">
        <v>57</v>
      </c>
      <c r="K29" s="1">
        <v>3535539</v>
      </c>
      <c r="L29" s="1">
        <v>6192447</v>
      </c>
      <c r="M29" s="2" t="s">
        <v>79</v>
      </c>
      <c r="N29" s="2" t="s">
        <v>142</v>
      </c>
      <c r="O29" s="2" t="s">
        <v>41</v>
      </c>
      <c r="P29" s="8">
        <v>0.07423842592592593</v>
      </c>
      <c r="Q29" s="1" t="s">
        <v>143</v>
      </c>
      <c r="R29" s="3">
        <v>159.52</v>
      </c>
      <c r="S29" s="3">
        <v>104.22</v>
      </c>
      <c r="T29" s="3">
        <v>98.47</v>
      </c>
      <c r="W29" s="3">
        <v>18.5</v>
      </c>
      <c r="X29" s="3">
        <v>18.5</v>
      </c>
      <c r="Y29" s="3">
        <v>16.08</v>
      </c>
      <c r="Z29" s="3">
        <v>16.08</v>
      </c>
      <c r="AA29" s="3">
        <v>178.02</v>
      </c>
      <c r="AB29" s="3">
        <v>175.6</v>
      </c>
      <c r="AC29" s="1" t="s">
        <v>65</v>
      </c>
      <c r="AD29" s="1" t="s">
        <v>66</v>
      </c>
      <c r="AE29" s="1" t="s">
        <v>82</v>
      </c>
      <c r="AF29" s="1" t="s">
        <v>68</v>
      </c>
      <c r="AG29" s="1">
        <v>1</v>
      </c>
      <c r="AH29" s="1">
        <v>9</v>
      </c>
      <c r="AI29" s="1">
        <v>21</v>
      </c>
      <c r="AJ29" s="1">
        <v>6192447</v>
      </c>
    </row>
    <row r="30" spans="1:36" ht="12.75">
      <c r="A30" s="1">
        <v>22</v>
      </c>
      <c r="B30" s="1">
        <v>10</v>
      </c>
      <c r="C30" s="1">
        <v>10</v>
      </c>
      <c r="D30" s="2" t="s">
        <v>144</v>
      </c>
      <c r="E30" s="2" t="s">
        <v>145</v>
      </c>
      <c r="F30" s="1">
        <v>26</v>
      </c>
      <c r="G30" s="7">
        <v>31797</v>
      </c>
      <c r="H30" s="1">
        <v>1987</v>
      </c>
      <c r="I30" s="1" t="s">
        <v>38</v>
      </c>
      <c r="J30" s="1" t="s">
        <v>57</v>
      </c>
      <c r="K30" s="1">
        <v>3535372</v>
      </c>
      <c r="L30" s="1">
        <v>5279260</v>
      </c>
      <c r="M30" s="2" t="s">
        <v>61</v>
      </c>
      <c r="N30" s="2" t="s">
        <v>146</v>
      </c>
      <c r="O30" s="2" t="s">
        <v>41</v>
      </c>
      <c r="P30" s="8">
        <v>0.07427314814814816</v>
      </c>
      <c r="Q30" s="1" t="s">
        <v>147</v>
      </c>
      <c r="R30" s="3">
        <v>160.25</v>
      </c>
      <c r="S30" s="3">
        <v>60.6</v>
      </c>
      <c r="T30" s="3">
        <v>43.56</v>
      </c>
      <c r="W30" s="3">
        <v>18.5</v>
      </c>
      <c r="X30" s="3">
        <v>18.5</v>
      </c>
      <c r="Y30" s="3">
        <v>16.08</v>
      </c>
      <c r="Z30" s="3">
        <v>16.08</v>
      </c>
      <c r="AA30" s="3">
        <v>178.75</v>
      </c>
      <c r="AB30" s="3">
        <v>176.33</v>
      </c>
      <c r="AC30" s="1" t="s">
        <v>65</v>
      </c>
      <c r="AD30" s="1" t="s">
        <v>66</v>
      </c>
      <c r="AE30" s="1" t="s">
        <v>67</v>
      </c>
      <c r="AF30" s="1" t="s">
        <v>68</v>
      </c>
      <c r="AG30" s="1">
        <v>1</v>
      </c>
      <c r="AH30" s="1">
        <v>10</v>
      </c>
      <c r="AI30" s="1">
        <v>22</v>
      </c>
      <c r="AJ30" s="1">
        <v>5279260</v>
      </c>
    </row>
    <row r="31" spans="1:36" ht="12.75">
      <c r="A31" s="1">
        <v>23</v>
      </c>
      <c r="B31" s="1">
        <v>10</v>
      </c>
      <c r="C31" s="1">
        <v>31</v>
      </c>
      <c r="D31" s="2" t="s">
        <v>148</v>
      </c>
      <c r="E31" s="2" t="s">
        <v>149</v>
      </c>
      <c r="F31" s="1">
        <v>21</v>
      </c>
      <c r="G31" s="7">
        <v>33828</v>
      </c>
      <c r="H31" s="1">
        <v>1992</v>
      </c>
      <c r="I31" s="1" t="s">
        <v>38</v>
      </c>
      <c r="J31" s="1" t="s">
        <v>57</v>
      </c>
      <c r="K31" s="1">
        <v>3535534</v>
      </c>
      <c r="L31" s="1">
        <v>6350643</v>
      </c>
      <c r="M31" s="2" t="s">
        <v>79</v>
      </c>
      <c r="N31" s="2" t="s">
        <v>110</v>
      </c>
      <c r="O31" s="2" t="s">
        <v>41</v>
      </c>
      <c r="P31" s="8">
        <v>0.07429398148148149</v>
      </c>
      <c r="Q31" s="1" t="s">
        <v>150</v>
      </c>
      <c r="R31" s="3">
        <v>160.69</v>
      </c>
      <c r="S31" s="3">
        <v>134.63</v>
      </c>
      <c r="T31" s="3">
        <v>102.99</v>
      </c>
      <c r="W31" s="3">
        <v>18.5</v>
      </c>
      <c r="X31" s="3">
        <v>18.5</v>
      </c>
      <c r="Y31" s="3">
        <v>16.08</v>
      </c>
      <c r="Z31" s="3">
        <v>16.08</v>
      </c>
      <c r="AA31" s="3">
        <v>179.19</v>
      </c>
      <c r="AB31" s="3">
        <v>176.77</v>
      </c>
      <c r="AC31" s="1" t="s">
        <v>65</v>
      </c>
      <c r="AD31" s="1" t="s">
        <v>66</v>
      </c>
      <c r="AE31" s="1" t="s">
        <v>82</v>
      </c>
      <c r="AF31" s="1" t="s">
        <v>68</v>
      </c>
      <c r="AG31" s="1">
        <v>1</v>
      </c>
      <c r="AH31" s="1">
        <v>10</v>
      </c>
      <c r="AI31" s="1">
        <v>23</v>
      </c>
      <c r="AJ31" s="1">
        <v>6350643</v>
      </c>
    </row>
    <row r="32" spans="1:36" ht="12.75">
      <c r="A32" s="1">
        <v>24</v>
      </c>
      <c r="B32" s="1">
        <v>1</v>
      </c>
      <c r="C32" s="1">
        <v>19</v>
      </c>
      <c r="D32" s="2" t="s">
        <v>151</v>
      </c>
      <c r="E32" s="2" t="s">
        <v>152</v>
      </c>
      <c r="F32" s="1">
        <v>19</v>
      </c>
      <c r="G32" s="7">
        <v>34459</v>
      </c>
      <c r="H32" s="1">
        <v>1994</v>
      </c>
      <c r="I32" s="1" t="s">
        <v>38</v>
      </c>
      <c r="J32" s="1" t="s">
        <v>57</v>
      </c>
      <c r="K32" s="1">
        <v>3535526</v>
      </c>
      <c r="L32" s="1">
        <v>6295782</v>
      </c>
      <c r="M32" s="2" t="s">
        <v>153</v>
      </c>
      <c r="N32" s="2" t="s">
        <v>131</v>
      </c>
      <c r="O32" s="2" t="s">
        <v>41</v>
      </c>
      <c r="P32" s="8">
        <v>0.07430208333333334</v>
      </c>
      <c r="Q32" s="1" t="s">
        <v>154</v>
      </c>
      <c r="R32" s="3">
        <v>160.86</v>
      </c>
      <c r="S32" s="3">
        <v>102.13</v>
      </c>
      <c r="T32" s="3">
        <v>73.65</v>
      </c>
      <c r="W32" s="3">
        <v>18.5</v>
      </c>
      <c r="X32" s="3">
        <v>18.5</v>
      </c>
      <c r="Y32" s="3">
        <v>16.08</v>
      </c>
      <c r="Z32" s="3">
        <v>16.08</v>
      </c>
      <c r="AA32" s="3">
        <v>179.36</v>
      </c>
      <c r="AB32" s="3">
        <v>176.94</v>
      </c>
      <c r="AC32" s="1" t="s">
        <v>65</v>
      </c>
      <c r="AD32" s="1" t="s">
        <v>66</v>
      </c>
      <c r="AE32" s="1" t="s">
        <v>44</v>
      </c>
      <c r="AF32" s="1" t="s">
        <v>68</v>
      </c>
      <c r="AG32" s="1">
        <v>1</v>
      </c>
      <c r="AH32" s="1">
        <v>1</v>
      </c>
      <c r="AI32" s="1">
        <v>24</v>
      </c>
      <c r="AJ32" s="1">
        <v>6295782</v>
      </c>
    </row>
    <row r="33" spans="1:36" ht="12.75">
      <c r="A33" s="1">
        <v>25</v>
      </c>
      <c r="B33" s="1">
        <v>4</v>
      </c>
      <c r="C33" s="1">
        <v>32</v>
      </c>
      <c r="D33" s="2" t="s">
        <v>155</v>
      </c>
      <c r="E33" s="2" t="s">
        <v>156</v>
      </c>
      <c r="F33" s="1">
        <v>36</v>
      </c>
      <c r="G33" s="7">
        <v>28279</v>
      </c>
      <c r="H33" s="1">
        <v>1977</v>
      </c>
      <c r="I33" s="1" t="s">
        <v>38</v>
      </c>
      <c r="J33" s="1" t="s">
        <v>57</v>
      </c>
      <c r="K33" s="1">
        <v>3105192</v>
      </c>
      <c r="M33" s="2" t="s">
        <v>74</v>
      </c>
      <c r="N33" s="2" t="s">
        <v>157</v>
      </c>
      <c r="O33" s="2" t="s">
        <v>158</v>
      </c>
      <c r="P33" s="8">
        <v>0.07580671296296297</v>
      </c>
      <c r="Q33" s="1" t="s">
        <v>159</v>
      </c>
      <c r="R33" s="3">
        <v>192.47</v>
      </c>
      <c r="S33" s="3">
        <v>144.07</v>
      </c>
      <c r="W33" s="3">
        <v>18.5</v>
      </c>
      <c r="X33" s="3">
        <v>18.5</v>
      </c>
      <c r="Y33" s="3">
        <v>16.08</v>
      </c>
      <c r="Z33" s="3">
        <v>16.08</v>
      </c>
      <c r="AA33" s="3">
        <v>210.97</v>
      </c>
      <c r="AB33" s="3">
        <v>208.55</v>
      </c>
      <c r="AC33" s="1" t="s">
        <v>65</v>
      </c>
      <c r="AD33" s="1" t="s">
        <v>66</v>
      </c>
      <c r="AE33" s="1" t="s">
        <v>76</v>
      </c>
      <c r="AF33" s="1" t="s">
        <v>68</v>
      </c>
      <c r="AG33" s="1">
        <v>1</v>
      </c>
      <c r="AH33" s="1">
        <v>4</v>
      </c>
      <c r="AI33" s="1">
        <v>25</v>
      </c>
      <c r="AJ33" s="1">
        <v>3105192</v>
      </c>
    </row>
    <row r="34" spans="1:36" ht="12.75">
      <c r="A34" s="1">
        <v>26</v>
      </c>
      <c r="B34" s="1">
        <v>11</v>
      </c>
      <c r="C34" s="1">
        <v>28</v>
      </c>
      <c r="D34" s="2" t="s">
        <v>160</v>
      </c>
      <c r="E34" s="2" t="s">
        <v>161</v>
      </c>
      <c r="F34" s="1">
        <v>26</v>
      </c>
      <c r="G34" s="7">
        <v>32100</v>
      </c>
      <c r="H34" s="1">
        <v>1987</v>
      </c>
      <c r="I34" s="1" t="s">
        <v>38</v>
      </c>
      <c r="J34" s="1" t="s">
        <v>57</v>
      </c>
      <c r="K34" s="1">
        <v>3535541</v>
      </c>
      <c r="L34" s="1">
        <v>6101653</v>
      </c>
      <c r="M34" s="2" t="s">
        <v>61</v>
      </c>
      <c r="N34" s="2" t="s">
        <v>104</v>
      </c>
      <c r="O34" s="2" t="s">
        <v>41</v>
      </c>
      <c r="P34" s="8">
        <v>0.07593171296296296</v>
      </c>
      <c r="Q34" s="1" t="s">
        <v>162</v>
      </c>
      <c r="R34" s="3">
        <v>195.09</v>
      </c>
      <c r="S34" s="3">
        <v>117</v>
      </c>
      <c r="T34" s="3">
        <v>92.63</v>
      </c>
      <c r="W34" s="3">
        <v>18.5</v>
      </c>
      <c r="X34" s="3">
        <v>18.5</v>
      </c>
      <c r="Y34" s="3">
        <v>16.08</v>
      </c>
      <c r="Z34" s="3">
        <v>16.08</v>
      </c>
      <c r="AA34" s="3">
        <v>213.59</v>
      </c>
      <c r="AB34" s="3">
        <v>211.17</v>
      </c>
      <c r="AC34" s="1" t="s">
        <v>65</v>
      </c>
      <c r="AD34" s="1" t="s">
        <v>66</v>
      </c>
      <c r="AE34" s="1" t="s">
        <v>67</v>
      </c>
      <c r="AF34" s="1" t="s">
        <v>68</v>
      </c>
      <c r="AG34" s="1">
        <v>1</v>
      </c>
      <c r="AH34" s="1">
        <v>11</v>
      </c>
      <c r="AI34" s="1">
        <v>26</v>
      </c>
      <c r="AJ34" s="1">
        <v>6101653</v>
      </c>
    </row>
    <row r="35" spans="1:36" ht="12.75">
      <c r="A35" s="1">
        <v>27</v>
      </c>
      <c r="B35" s="1">
        <v>12</v>
      </c>
      <c r="C35" s="1">
        <v>16</v>
      </c>
      <c r="D35" s="2" t="s">
        <v>163</v>
      </c>
      <c r="E35" s="2" t="s">
        <v>164</v>
      </c>
      <c r="F35" s="1">
        <v>25</v>
      </c>
      <c r="G35" s="7">
        <v>32316</v>
      </c>
      <c r="H35" s="1">
        <v>1988</v>
      </c>
      <c r="I35" s="1" t="s">
        <v>38</v>
      </c>
      <c r="J35" s="1" t="s">
        <v>57</v>
      </c>
      <c r="K35" s="1">
        <v>3195170</v>
      </c>
      <c r="M35" s="2" t="s">
        <v>61</v>
      </c>
      <c r="N35" s="2" t="s">
        <v>165</v>
      </c>
      <c r="O35" s="2" t="s">
        <v>166</v>
      </c>
      <c r="P35" s="8">
        <v>0.07633217592592594</v>
      </c>
      <c r="Q35" s="1" t="s">
        <v>167</v>
      </c>
      <c r="R35" s="3">
        <v>203.5</v>
      </c>
      <c r="S35" s="3">
        <v>76.22</v>
      </c>
      <c r="W35" s="3">
        <v>18.5</v>
      </c>
      <c r="X35" s="3">
        <v>18.5</v>
      </c>
      <c r="Y35" s="3">
        <v>16.08</v>
      </c>
      <c r="Z35" s="3">
        <v>16.08</v>
      </c>
      <c r="AA35" s="3">
        <v>222</v>
      </c>
      <c r="AB35" s="3">
        <v>219.58</v>
      </c>
      <c r="AC35" s="1" t="s">
        <v>65</v>
      </c>
      <c r="AD35" s="1" t="s">
        <v>66</v>
      </c>
      <c r="AE35" s="1" t="s">
        <v>67</v>
      </c>
      <c r="AF35" s="1" t="s">
        <v>68</v>
      </c>
      <c r="AG35" s="1">
        <v>1</v>
      </c>
      <c r="AH35" s="1">
        <v>12</v>
      </c>
      <c r="AI35" s="1">
        <v>27</v>
      </c>
      <c r="AJ35" s="1">
        <v>3195170</v>
      </c>
    </row>
    <row r="36" spans="1:36" ht="12.75">
      <c r="A36" s="1">
        <v>28</v>
      </c>
      <c r="B36" s="1">
        <v>13</v>
      </c>
      <c r="C36" s="1">
        <v>17</v>
      </c>
      <c r="D36" s="2" t="s">
        <v>168</v>
      </c>
      <c r="E36" s="2" t="s">
        <v>169</v>
      </c>
      <c r="F36" s="1">
        <v>24</v>
      </c>
      <c r="G36" s="7">
        <v>32675</v>
      </c>
      <c r="H36" s="1">
        <v>1989</v>
      </c>
      <c r="I36" s="1" t="s">
        <v>38</v>
      </c>
      <c r="J36" s="1" t="s">
        <v>57</v>
      </c>
      <c r="K36" s="1">
        <v>3505400</v>
      </c>
      <c r="M36" s="2" t="s">
        <v>61</v>
      </c>
      <c r="N36" s="2" t="s">
        <v>131</v>
      </c>
      <c r="O36" s="2" t="s">
        <v>170</v>
      </c>
      <c r="P36" s="8">
        <v>0.07690162037037036</v>
      </c>
      <c r="Q36" s="1" t="s">
        <v>171</v>
      </c>
      <c r="R36" s="3">
        <v>215.47</v>
      </c>
      <c r="S36" s="3">
        <v>76.58</v>
      </c>
      <c r="W36" s="3">
        <v>18.5</v>
      </c>
      <c r="X36" s="3">
        <v>18.5</v>
      </c>
      <c r="Y36" s="3">
        <v>16.08</v>
      </c>
      <c r="Z36" s="3">
        <v>16.08</v>
      </c>
      <c r="AA36" s="3">
        <v>233.97</v>
      </c>
      <c r="AB36" s="3">
        <v>231.55</v>
      </c>
      <c r="AC36" s="1" t="s">
        <v>65</v>
      </c>
      <c r="AD36" s="1" t="s">
        <v>66</v>
      </c>
      <c r="AE36" s="1" t="s">
        <v>67</v>
      </c>
      <c r="AF36" s="1" t="s">
        <v>68</v>
      </c>
      <c r="AG36" s="1">
        <v>1</v>
      </c>
      <c r="AH36" s="1">
        <v>13</v>
      </c>
      <c r="AI36" s="1">
        <v>28</v>
      </c>
      <c r="AJ36" s="1">
        <v>3505400</v>
      </c>
    </row>
    <row r="37" spans="1:36" ht="12.75">
      <c r="A37" s="1">
        <v>29</v>
      </c>
      <c r="B37" s="1">
        <v>2</v>
      </c>
      <c r="C37" s="1">
        <v>22</v>
      </c>
      <c r="D37" s="2" t="s">
        <v>172</v>
      </c>
      <c r="E37" s="2" t="s">
        <v>173</v>
      </c>
      <c r="F37" s="1">
        <v>19</v>
      </c>
      <c r="G37" s="7">
        <v>34392</v>
      </c>
      <c r="H37" s="1">
        <v>1994</v>
      </c>
      <c r="I37" s="1" t="s">
        <v>38</v>
      </c>
      <c r="J37" s="1" t="s">
        <v>57</v>
      </c>
      <c r="K37" s="1">
        <v>3535485</v>
      </c>
      <c r="L37" s="1">
        <v>6231450</v>
      </c>
      <c r="M37" s="2" t="s">
        <v>153</v>
      </c>
      <c r="N37" s="2" t="s">
        <v>174</v>
      </c>
      <c r="O37" s="2" t="s">
        <v>41</v>
      </c>
      <c r="P37" s="8">
        <v>0.08332291666666668</v>
      </c>
      <c r="Q37" s="1" t="s">
        <v>175</v>
      </c>
      <c r="R37" s="3">
        <v>350.36</v>
      </c>
      <c r="S37" s="3">
        <v>111.52</v>
      </c>
      <c r="T37" s="3">
        <v>88.58</v>
      </c>
      <c r="W37" s="3">
        <v>18.5</v>
      </c>
      <c r="X37" s="3">
        <v>18.5</v>
      </c>
      <c r="Y37" s="3">
        <v>16.08</v>
      </c>
      <c r="Z37" s="3">
        <v>16.08</v>
      </c>
      <c r="AA37" s="3">
        <v>368.86</v>
      </c>
      <c r="AB37" s="3">
        <v>366.44</v>
      </c>
      <c r="AC37" s="1" t="s">
        <v>65</v>
      </c>
      <c r="AD37" s="1" t="s">
        <v>66</v>
      </c>
      <c r="AE37" s="1" t="s">
        <v>44</v>
      </c>
      <c r="AF37" s="1" t="s">
        <v>68</v>
      </c>
      <c r="AG37" s="1">
        <v>1</v>
      </c>
      <c r="AH37" s="1">
        <v>2</v>
      </c>
      <c r="AI37" s="1">
        <v>29</v>
      </c>
      <c r="AJ37" s="1">
        <v>6231450</v>
      </c>
    </row>
    <row r="38" spans="1:36" ht="12.75">
      <c r="A38" s="1">
        <v>30</v>
      </c>
      <c r="B38" s="1">
        <v>14</v>
      </c>
      <c r="C38" s="1">
        <v>33</v>
      </c>
      <c r="D38" s="2" t="s">
        <v>176</v>
      </c>
      <c r="E38" s="2" t="s">
        <v>177</v>
      </c>
      <c r="F38" s="1">
        <v>25</v>
      </c>
      <c r="G38" s="7">
        <v>32357</v>
      </c>
      <c r="H38" s="1">
        <v>1988</v>
      </c>
      <c r="I38" s="1" t="s">
        <v>38</v>
      </c>
      <c r="J38" s="1" t="s">
        <v>57</v>
      </c>
      <c r="K38" s="1">
        <v>3425388</v>
      </c>
      <c r="M38" s="2" t="s">
        <v>61</v>
      </c>
      <c r="N38" s="2" t="s">
        <v>178</v>
      </c>
      <c r="O38" s="2" t="s">
        <v>179</v>
      </c>
      <c r="P38" s="8">
        <v>0.08965509259259259</v>
      </c>
      <c r="Q38" s="1" t="s">
        <v>180</v>
      </c>
      <c r="R38" s="3">
        <v>483.38</v>
      </c>
      <c r="S38" s="3">
        <v>144.56</v>
      </c>
      <c r="W38" s="3">
        <v>18.5</v>
      </c>
      <c r="X38" s="3">
        <v>18.5</v>
      </c>
      <c r="Y38" s="3">
        <v>16.08</v>
      </c>
      <c r="Z38" s="3">
        <v>16.08</v>
      </c>
      <c r="AA38" s="3">
        <v>501.88</v>
      </c>
      <c r="AB38" s="3">
        <v>499.46</v>
      </c>
      <c r="AC38" s="1" t="s">
        <v>65</v>
      </c>
      <c r="AD38" s="1" t="s">
        <v>66</v>
      </c>
      <c r="AE38" s="1" t="s">
        <v>67</v>
      </c>
      <c r="AF38" s="1" t="s">
        <v>68</v>
      </c>
      <c r="AG38" s="1">
        <v>1</v>
      </c>
      <c r="AH38" s="1">
        <v>14</v>
      </c>
      <c r="AI38" s="1">
        <v>30</v>
      </c>
      <c r="AJ38" s="1">
        <v>3425388</v>
      </c>
    </row>
    <row r="39" spans="1:36" ht="12.75">
      <c r="A39" s="1">
        <v>31</v>
      </c>
      <c r="B39" s="1">
        <v>15</v>
      </c>
      <c r="C39" s="1">
        <v>43</v>
      </c>
      <c r="D39" s="2" t="s">
        <v>92</v>
      </c>
      <c r="E39" s="2" t="s">
        <v>163</v>
      </c>
      <c r="F39" s="1">
        <v>26</v>
      </c>
      <c r="G39" s="7">
        <v>32086</v>
      </c>
      <c r="H39" s="1">
        <v>1987</v>
      </c>
      <c r="I39" s="1" t="s">
        <v>38</v>
      </c>
      <c r="L39" s="1">
        <v>6529235</v>
      </c>
      <c r="M39" s="2" t="s">
        <v>61</v>
      </c>
      <c r="N39" s="2" t="s">
        <v>40</v>
      </c>
      <c r="O39" s="2" t="s">
        <v>41</v>
      </c>
      <c r="P39" s="8">
        <v>0.08971412037037037</v>
      </c>
      <c r="Q39" s="1" t="s">
        <v>181</v>
      </c>
      <c r="R39" s="3">
        <v>484.62</v>
      </c>
      <c r="W39" s="3">
        <v>18.5</v>
      </c>
      <c r="X39" s="3">
        <v>18.5</v>
      </c>
      <c r="Y39" s="3">
        <v>16.08</v>
      </c>
      <c r="Z39" s="3">
        <v>16.08</v>
      </c>
      <c r="AA39" s="3">
        <v>503.12</v>
      </c>
      <c r="AB39" s="3">
        <v>500.7</v>
      </c>
      <c r="AC39" s="1" t="s">
        <v>65</v>
      </c>
      <c r="AD39" s="1" t="s">
        <v>66</v>
      </c>
      <c r="AE39" s="1" t="s">
        <v>67</v>
      </c>
      <c r="AF39" s="1" t="s">
        <v>68</v>
      </c>
      <c r="AG39" s="1">
        <v>1</v>
      </c>
      <c r="AH39" s="1">
        <v>15</v>
      </c>
      <c r="AI39" s="1">
        <v>31</v>
      </c>
      <c r="AJ39" s="1">
        <v>6529235</v>
      </c>
    </row>
    <row r="40" spans="1:36" ht="12.75">
      <c r="A40" s="1">
        <v>32</v>
      </c>
      <c r="B40" s="1">
        <v>16</v>
      </c>
      <c r="C40" s="1">
        <v>30</v>
      </c>
      <c r="D40" s="2" t="s">
        <v>182</v>
      </c>
      <c r="E40" s="2" t="s">
        <v>183</v>
      </c>
      <c r="F40" s="1">
        <v>23</v>
      </c>
      <c r="G40" s="7">
        <v>32957</v>
      </c>
      <c r="H40" s="1">
        <v>1990</v>
      </c>
      <c r="I40" s="1" t="s">
        <v>38</v>
      </c>
      <c r="J40" s="1" t="s">
        <v>57</v>
      </c>
      <c r="K40" s="1">
        <v>3425381</v>
      </c>
      <c r="M40" s="2" t="s">
        <v>61</v>
      </c>
      <c r="N40" s="2" t="s">
        <v>184</v>
      </c>
      <c r="O40" s="2" t="s">
        <v>179</v>
      </c>
      <c r="P40" s="8">
        <v>0.08977083333333334</v>
      </c>
      <c r="Q40" s="1" t="s">
        <v>185</v>
      </c>
      <c r="R40" s="3">
        <v>485.81</v>
      </c>
      <c r="S40" s="3">
        <v>133.48</v>
      </c>
      <c r="W40" s="3">
        <v>18.5</v>
      </c>
      <c r="X40" s="3">
        <v>18.5</v>
      </c>
      <c r="Y40" s="3">
        <v>16.08</v>
      </c>
      <c r="Z40" s="3">
        <v>16.08</v>
      </c>
      <c r="AA40" s="3">
        <v>504.31</v>
      </c>
      <c r="AB40" s="3">
        <v>501.89</v>
      </c>
      <c r="AC40" s="1" t="s">
        <v>65</v>
      </c>
      <c r="AD40" s="1" t="s">
        <v>66</v>
      </c>
      <c r="AE40" s="1" t="s">
        <v>67</v>
      </c>
      <c r="AF40" s="1" t="s">
        <v>68</v>
      </c>
      <c r="AG40" s="1">
        <v>1</v>
      </c>
      <c r="AH40" s="1">
        <v>16</v>
      </c>
      <c r="AI40" s="1">
        <v>32</v>
      </c>
      <c r="AJ40" s="1">
        <v>3425381</v>
      </c>
    </row>
    <row r="41" spans="3:36" ht="12.75">
      <c r="C41" s="1">
        <v>23</v>
      </c>
      <c r="D41" s="2" t="s">
        <v>186</v>
      </c>
      <c r="E41" s="2" t="s">
        <v>187</v>
      </c>
      <c r="F41" s="1">
        <v>25</v>
      </c>
      <c r="G41" s="7">
        <v>32258</v>
      </c>
      <c r="H41" s="1">
        <v>1988</v>
      </c>
      <c r="I41" s="1" t="s">
        <v>38</v>
      </c>
      <c r="J41" s="1" t="s">
        <v>57</v>
      </c>
      <c r="K41" s="1">
        <v>3535204</v>
      </c>
      <c r="L41" s="1">
        <v>5995493</v>
      </c>
      <c r="M41" s="2" t="s">
        <v>61</v>
      </c>
      <c r="N41" s="2" t="s">
        <v>40</v>
      </c>
      <c r="O41" s="2" t="s">
        <v>41</v>
      </c>
      <c r="P41" s="1" t="s">
        <v>188</v>
      </c>
      <c r="S41" s="3">
        <v>112.95</v>
      </c>
      <c r="T41" s="3">
        <v>110.73</v>
      </c>
      <c r="W41" s="3">
        <v>18.5</v>
      </c>
      <c r="X41" s="3">
        <v>18.5</v>
      </c>
      <c r="Y41" s="3">
        <v>16.08</v>
      </c>
      <c r="Z41" s="3">
        <v>16.08</v>
      </c>
      <c r="AC41" s="1" t="s">
        <v>65</v>
      </c>
      <c r="AD41" s="1" t="s">
        <v>66</v>
      </c>
      <c r="AE41" s="1" t="s">
        <v>67</v>
      </c>
      <c r="AF41" s="1" t="s">
        <v>68</v>
      </c>
      <c r="AG41" s="1">
        <v>1</v>
      </c>
      <c r="AH41" s="1">
        <v>9996</v>
      </c>
      <c r="AI41" s="1">
        <v>9996</v>
      </c>
      <c r="AJ41" s="1">
        <v>5995493</v>
      </c>
    </row>
    <row r="42" spans="3:36" ht="12.75">
      <c r="C42" s="1">
        <v>18</v>
      </c>
      <c r="D42" s="2" t="s">
        <v>189</v>
      </c>
      <c r="E42" s="2" t="s">
        <v>190</v>
      </c>
      <c r="F42" s="1">
        <v>23</v>
      </c>
      <c r="G42" s="7">
        <v>32942</v>
      </c>
      <c r="H42" s="1">
        <v>1990</v>
      </c>
      <c r="I42" s="1" t="s">
        <v>38</v>
      </c>
      <c r="J42" s="1" t="s">
        <v>57</v>
      </c>
      <c r="K42" s="1">
        <v>3535422</v>
      </c>
      <c r="L42" s="1">
        <v>6058267</v>
      </c>
      <c r="M42" s="2" t="s">
        <v>61</v>
      </c>
      <c r="N42" s="2" t="s">
        <v>146</v>
      </c>
      <c r="O42" s="2" t="s">
        <v>41</v>
      </c>
      <c r="P42" s="1" t="s">
        <v>59</v>
      </c>
      <c r="S42" s="3">
        <v>88.59</v>
      </c>
      <c r="T42" s="3">
        <v>76.06</v>
      </c>
      <c r="W42" s="3">
        <v>18.5</v>
      </c>
      <c r="X42" s="3">
        <v>18.5</v>
      </c>
      <c r="Y42" s="3">
        <v>16.08</v>
      </c>
      <c r="Z42" s="3">
        <v>16.08</v>
      </c>
      <c r="AC42" s="1" t="s">
        <v>65</v>
      </c>
      <c r="AD42" s="1" t="s">
        <v>66</v>
      </c>
      <c r="AE42" s="1" t="s">
        <v>67</v>
      </c>
      <c r="AF42" s="1" t="s">
        <v>68</v>
      </c>
      <c r="AG42" s="1">
        <v>1</v>
      </c>
      <c r="AH42" s="1">
        <v>9997</v>
      </c>
      <c r="AI42" s="1">
        <v>9997</v>
      </c>
      <c r="AJ42" s="1">
        <v>6058267</v>
      </c>
    </row>
    <row r="43" spans="3:36" ht="12.75">
      <c r="C43" s="1">
        <v>29</v>
      </c>
      <c r="D43" s="2" t="s">
        <v>191</v>
      </c>
      <c r="E43" s="2" t="s">
        <v>189</v>
      </c>
      <c r="F43" s="1">
        <v>22</v>
      </c>
      <c r="G43" s="7">
        <v>33391</v>
      </c>
      <c r="H43" s="1">
        <v>1991</v>
      </c>
      <c r="I43" s="1" t="s">
        <v>38</v>
      </c>
      <c r="J43" s="1" t="s">
        <v>57</v>
      </c>
      <c r="K43" s="1">
        <v>3535549</v>
      </c>
      <c r="L43" s="1">
        <v>5462411</v>
      </c>
      <c r="M43" s="2" t="s">
        <v>79</v>
      </c>
      <c r="N43" s="2" t="s">
        <v>146</v>
      </c>
      <c r="O43" s="2" t="s">
        <v>41</v>
      </c>
      <c r="P43" s="1" t="s">
        <v>59</v>
      </c>
      <c r="S43" s="3">
        <v>118.98</v>
      </c>
      <c r="T43" s="3">
        <v>106.84</v>
      </c>
      <c r="W43" s="3">
        <v>18.5</v>
      </c>
      <c r="X43" s="3">
        <v>18.5</v>
      </c>
      <c r="Y43" s="3">
        <v>16.08</v>
      </c>
      <c r="Z43" s="3">
        <v>16.08</v>
      </c>
      <c r="AC43" s="1" t="s">
        <v>65</v>
      </c>
      <c r="AD43" s="1" t="s">
        <v>66</v>
      </c>
      <c r="AE43" s="1" t="s">
        <v>82</v>
      </c>
      <c r="AF43" s="1" t="s">
        <v>68</v>
      </c>
      <c r="AG43" s="1">
        <v>1</v>
      </c>
      <c r="AH43" s="1">
        <v>9997</v>
      </c>
      <c r="AI43" s="1">
        <v>9997</v>
      </c>
      <c r="AJ43" s="1">
        <v>5462411</v>
      </c>
    </row>
    <row r="44" spans="3:36" ht="12.75">
      <c r="C44" s="1">
        <v>34</v>
      </c>
      <c r="D44" s="2" t="s">
        <v>192</v>
      </c>
      <c r="E44" s="2" t="s">
        <v>177</v>
      </c>
      <c r="F44" s="1">
        <v>23</v>
      </c>
      <c r="G44" s="7">
        <v>33162</v>
      </c>
      <c r="H44" s="1">
        <v>1990</v>
      </c>
      <c r="I44" s="1" t="s">
        <v>38</v>
      </c>
      <c r="J44" s="1" t="s">
        <v>57</v>
      </c>
      <c r="K44" s="1">
        <v>3425480</v>
      </c>
      <c r="M44" s="2" t="s">
        <v>61</v>
      </c>
      <c r="N44" s="2" t="s">
        <v>165</v>
      </c>
      <c r="O44" s="2" t="s">
        <v>179</v>
      </c>
      <c r="P44" s="1" t="s">
        <v>59</v>
      </c>
      <c r="S44" s="3">
        <v>156.76</v>
      </c>
      <c r="W44" s="3">
        <v>18.5</v>
      </c>
      <c r="X44" s="3">
        <v>18.5</v>
      </c>
      <c r="Y44" s="3">
        <v>16.08</v>
      </c>
      <c r="Z44" s="3">
        <v>16.08</v>
      </c>
      <c r="AC44" s="1" t="s">
        <v>65</v>
      </c>
      <c r="AD44" s="1" t="s">
        <v>66</v>
      </c>
      <c r="AE44" s="1" t="s">
        <v>67</v>
      </c>
      <c r="AF44" s="1" t="s">
        <v>68</v>
      </c>
      <c r="AG44" s="1">
        <v>1</v>
      </c>
      <c r="AH44" s="1">
        <v>9997</v>
      </c>
      <c r="AI44" s="1">
        <v>9997</v>
      </c>
      <c r="AJ44" s="1">
        <v>3425480</v>
      </c>
    </row>
    <row r="45" spans="3:36" ht="12.75">
      <c r="C45" s="1">
        <v>35</v>
      </c>
      <c r="D45" s="2" t="s">
        <v>193</v>
      </c>
      <c r="E45" s="2" t="s">
        <v>194</v>
      </c>
      <c r="F45" s="1">
        <v>20</v>
      </c>
      <c r="G45" s="7">
        <v>34006</v>
      </c>
      <c r="H45" s="1">
        <v>1993</v>
      </c>
      <c r="I45" s="1" t="s">
        <v>38</v>
      </c>
      <c r="J45" s="1" t="s">
        <v>57</v>
      </c>
      <c r="K45" s="1">
        <v>3535506</v>
      </c>
      <c r="L45" s="1">
        <v>6074116</v>
      </c>
      <c r="M45" s="2" t="s">
        <v>79</v>
      </c>
      <c r="N45" s="2" t="s">
        <v>165</v>
      </c>
      <c r="O45" s="2" t="s">
        <v>41</v>
      </c>
      <c r="P45" s="1" t="s">
        <v>59</v>
      </c>
      <c r="S45" s="3">
        <v>160.63</v>
      </c>
      <c r="T45" s="3">
        <v>134</v>
      </c>
      <c r="W45" s="3">
        <v>18.5</v>
      </c>
      <c r="X45" s="3">
        <v>18.5</v>
      </c>
      <c r="Y45" s="3">
        <v>16.08</v>
      </c>
      <c r="Z45" s="3">
        <v>16.08</v>
      </c>
      <c r="AC45" s="1" t="s">
        <v>65</v>
      </c>
      <c r="AD45" s="1" t="s">
        <v>66</v>
      </c>
      <c r="AE45" s="1" t="s">
        <v>82</v>
      </c>
      <c r="AF45" s="1" t="s">
        <v>68</v>
      </c>
      <c r="AG45" s="1">
        <v>1</v>
      </c>
      <c r="AH45" s="1">
        <v>9997</v>
      </c>
      <c r="AI45" s="1">
        <v>9997</v>
      </c>
      <c r="AJ45" s="1">
        <v>6074116</v>
      </c>
    </row>
    <row r="46" spans="3:36" ht="12.75">
      <c r="C46" s="1">
        <v>37</v>
      </c>
      <c r="D46" s="2" t="s">
        <v>195</v>
      </c>
      <c r="E46" s="2" t="s">
        <v>196</v>
      </c>
      <c r="F46" s="1">
        <v>21</v>
      </c>
      <c r="G46" s="7">
        <v>33900</v>
      </c>
      <c r="H46" s="1">
        <v>1992</v>
      </c>
      <c r="I46" s="1" t="s">
        <v>38</v>
      </c>
      <c r="J46" s="1" t="s">
        <v>57</v>
      </c>
      <c r="K46" s="1">
        <v>3535522</v>
      </c>
      <c r="L46" s="1">
        <v>6067789</v>
      </c>
      <c r="M46" s="2" t="s">
        <v>79</v>
      </c>
      <c r="N46" s="2" t="s">
        <v>40</v>
      </c>
      <c r="O46" s="2" t="s">
        <v>41</v>
      </c>
      <c r="P46" s="1" t="s">
        <v>59</v>
      </c>
      <c r="S46" s="3">
        <v>277.78</v>
      </c>
      <c r="T46" s="3">
        <v>179.58</v>
      </c>
      <c r="W46" s="3">
        <v>18.5</v>
      </c>
      <c r="X46" s="3">
        <v>18.5</v>
      </c>
      <c r="Y46" s="3">
        <v>16.08</v>
      </c>
      <c r="Z46" s="3">
        <v>16.08</v>
      </c>
      <c r="AC46" s="1" t="s">
        <v>65</v>
      </c>
      <c r="AD46" s="1" t="s">
        <v>66</v>
      </c>
      <c r="AE46" s="1" t="s">
        <v>82</v>
      </c>
      <c r="AF46" s="1" t="s">
        <v>68</v>
      </c>
      <c r="AG46" s="1">
        <v>1</v>
      </c>
      <c r="AH46" s="1">
        <v>9997</v>
      </c>
      <c r="AI46" s="1">
        <v>9997</v>
      </c>
      <c r="AJ46" s="1">
        <v>6067789</v>
      </c>
    </row>
    <row r="47" spans="3:36" ht="12.75">
      <c r="C47" s="1">
        <v>42</v>
      </c>
      <c r="D47" s="2" t="s">
        <v>197</v>
      </c>
      <c r="E47" s="2" t="s">
        <v>198</v>
      </c>
      <c r="F47" s="1">
        <v>47</v>
      </c>
      <c r="G47" s="7">
        <v>24380</v>
      </c>
      <c r="H47" s="1">
        <v>1966</v>
      </c>
      <c r="I47" s="1" t="s">
        <v>38</v>
      </c>
      <c r="M47" s="2" t="s">
        <v>74</v>
      </c>
      <c r="N47" s="2" t="s">
        <v>199</v>
      </c>
      <c r="O47" s="2" t="s">
        <v>41</v>
      </c>
      <c r="P47" s="1" t="s">
        <v>59</v>
      </c>
      <c r="W47" s="3">
        <v>18.5</v>
      </c>
      <c r="X47" s="3">
        <v>18.5</v>
      </c>
      <c r="Y47" s="3">
        <v>16.08</v>
      </c>
      <c r="Z47" s="3">
        <v>16.08</v>
      </c>
      <c r="AC47" s="1" t="s">
        <v>65</v>
      </c>
      <c r="AD47" s="1" t="s">
        <v>66</v>
      </c>
      <c r="AE47" s="1" t="s">
        <v>76</v>
      </c>
      <c r="AF47" s="1" t="s">
        <v>68</v>
      </c>
      <c r="AG47" s="1">
        <v>1</v>
      </c>
      <c r="AH47" s="1">
        <v>9997</v>
      </c>
      <c r="AI47" s="1">
        <v>9997</v>
      </c>
      <c r="AJ47" s="1" t="s">
        <v>200</v>
      </c>
    </row>
    <row r="48" ht="12.75">
      <c r="G48" s="7"/>
    </row>
    <row r="49" ht="12.75">
      <c r="G49" s="7"/>
    </row>
    <row r="50" ht="12.75">
      <c r="G50" s="7"/>
    </row>
    <row r="51" spans="1:36" ht="12.75">
      <c r="A51" s="1">
        <v>1</v>
      </c>
      <c r="B51" s="1">
        <v>1</v>
      </c>
      <c r="C51" s="1">
        <v>351</v>
      </c>
      <c r="D51" s="2" t="s">
        <v>201</v>
      </c>
      <c r="E51" s="2" t="s">
        <v>202</v>
      </c>
      <c r="F51" s="1">
        <v>17</v>
      </c>
      <c r="G51" s="7">
        <v>35170</v>
      </c>
      <c r="H51" s="1">
        <v>1996</v>
      </c>
      <c r="I51" s="1" t="s">
        <v>203</v>
      </c>
      <c r="J51" s="1" t="s">
        <v>57</v>
      </c>
      <c r="K51" s="1">
        <v>3530739</v>
      </c>
      <c r="L51" s="1">
        <v>6351472</v>
      </c>
      <c r="M51" s="2" t="s">
        <v>204</v>
      </c>
      <c r="N51" s="2" t="s">
        <v>58</v>
      </c>
      <c r="O51" s="2" t="s">
        <v>41</v>
      </c>
      <c r="P51" s="8">
        <v>0.06553472222222222</v>
      </c>
      <c r="Q51" s="1">
        <v>0</v>
      </c>
      <c r="R51" s="3">
        <v>0</v>
      </c>
      <c r="S51" s="3">
        <v>153.67</v>
      </c>
      <c r="T51" s="3">
        <v>96.74</v>
      </c>
      <c r="U51" s="3">
        <v>153.67</v>
      </c>
      <c r="V51" s="3">
        <v>96.74</v>
      </c>
      <c r="W51" s="3">
        <v>118.61</v>
      </c>
      <c r="X51" s="3">
        <v>118.61</v>
      </c>
      <c r="Y51" s="3">
        <v>75.16</v>
      </c>
      <c r="Z51" s="3">
        <v>75.16</v>
      </c>
      <c r="AA51" s="3">
        <v>118.61</v>
      </c>
      <c r="AB51" s="3">
        <v>75.16</v>
      </c>
      <c r="AC51" s="1" t="s">
        <v>205</v>
      </c>
      <c r="AD51" s="1" t="s">
        <v>206</v>
      </c>
      <c r="AE51" s="1" t="s">
        <v>207</v>
      </c>
      <c r="AF51" s="1" t="s">
        <v>68</v>
      </c>
      <c r="AG51" s="1">
        <v>2</v>
      </c>
      <c r="AH51" s="1">
        <v>1</v>
      </c>
      <c r="AI51" s="1">
        <v>1</v>
      </c>
      <c r="AJ51" s="1">
        <v>6351472</v>
      </c>
    </row>
    <row r="52" spans="1:36" ht="12.75">
      <c r="A52" s="1">
        <v>2</v>
      </c>
      <c r="B52" s="1">
        <v>2</v>
      </c>
      <c r="C52" s="1">
        <v>349</v>
      </c>
      <c r="D52" s="2" t="s">
        <v>208</v>
      </c>
      <c r="E52" s="2" t="s">
        <v>209</v>
      </c>
      <c r="F52" s="1">
        <v>17</v>
      </c>
      <c r="G52" s="7">
        <v>35136</v>
      </c>
      <c r="H52" s="1">
        <v>1996</v>
      </c>
      <c r="I52" s="1" t="s">
        <v>203</v>
      </c>
      <c r="J52" s="1" t="s">
        <v>57</v>
      </c>
      <c r="K52" s="1">
        <v>3530757</v>
      </c>
      <c r="L52" s="1">
        <v>6295917</v>
      </c>
      <c r="M52" s="2" t="s">
        <v>204</v>
      </c>
      <c r="N52" s="2" t="s">
        <v>40</v>
      </c>
      <c r="O52" s="2" t="s">
        <v>41</v>
      </c>
      <c r="P52" s="8">
        <v>0.06567708333333333</v>
      </c>
      <c r="Q52" s="1">
        <v>12.3</v>
      </c>
      <c r="R52" s="3">
        <v>3.04</v>
      </c>
      <c r="S52" s="3">
        <v>145.75</v>
      </c>
      <c r="T52" s="3">
        <v>86.34</v>
      </c>
      <c r="U52" s="3">
        <v>145.75</v>
      </c>
      <c r="V52" s="3">
        <v>86.34</v>
      </c>
      <c r="W52" s="3">
        <v>118.61</v>
      </c>
      <c r="X52" s="3">
        <v>118.61</v>
      </c>
      <c r="Y52" s="3">
        <v>75.16</v>
      </c>
      <c r="Z52" s="3">
        <v>75.16</v>
      </c>
      <c r="AA52" s="3">
        <v>121.65</v>
      </c>
      <c r="AB52" s="3">
        <v>78.2</v>
      </c>
      <c r="AC52" s="1" t="s">
        <v>205</v>
      </c>
      <c r="AD52" s="1" t="s">
        <v>206</v>
      </c>
      <c r="AE52" s="1" t="s">
        <v>207</v>
      </c>
      <c r="AF52" s="1" t="s">
        <v>68</v>
      </c>
      <c r="AG52" s="1">
        <v>2</v>
      </c>
      <c r="AH52" s="1">
        <v>2</v>
      </c>
      <c r="AI52" s="1">
        <v>2</v>
      </c>
      <c r="AJ52" s="1">
        <v>6295917</v>
      </c>
    </row>
    <row r="53" spans="1:36" ht="12.75">
      <c r="A53" s="1">
        <v>3</v>
      </c>
      <c r="B53" s="1">
        <v>1</v>
      </c>
      <c r="C53" s="1">
        <v>348</v>
      </c>
      <c r="D53" s="2" t="s">
        <v>210</v>
      </c>
      <c r="E53" s="2" t="s">
        <v>211</v>
      </c>
      <c r="F53" s="1">
        <v>18</v>
      </c>
      <c r="G53" s="7">
        <v>34875</v>
      </c>
      <c r="H53" s="1">
        <v>1995</v>
      </c>
      <c r="I53" s="1" t="s">
        <v>203</v>
      </c>
      <c r="J53" s="1" t="s">
        <v>57</v>
      </c>
      <c r="K53" s="1">
        <v>3530715</v>
      </c>
      <c r="L53" s="1">
        <v>6300851</v>
      </c>
      <c r="M53" s="2" t="s">
        <v>212</v>
      </c>
      <c r="N53" s="2" t="s">
        <v>213</v>
      </c>
      <c r="O53" s="2" t="s">
        <v>41</v>
      </c>
      <c r="P53" s="8">
        <v>0.06678125</v>
      </c>
      <c r="Q53" s="1" t="s">
        <v>214</v>
      </c>
      <c r="R53" s="3">
        <v>26.63</v>
      </c>
      <c r="S53" s="3">
        <v>145.35</v>
      </c>
      <c r="T53" s="3">
        <v>98.76</v>
      </c>
      <c r="U53" s="3">
        <v>145.35</v>
      </c>
      <c r="V53" s="3">
        <v>98.76</v>
      </c>
      <c r="W53" s="3">
        <v>118.61</v>
      </c>
      <c r="X53" s="3">
        <v>118.61</v>
      </c>
      <c r="Y53" s="3">
        <v>75.16</v>
      </c>
      <c r="Z53" s="3">
        <v>75.16</v>
      </c>
      <c r="AA53" s="3">
        <v>145.24</v>
      </c>
      <c r="AB53" s="3">
        <v>101.79</v>
      </c>
      <c r="AC53" s="1" t="s">
        <v>205</v>
      </c>
      <c r="AD53" s="1" t="s">
        <v>206</v>
      </c>
      <c r="AE53" s="1" t="s">
        <v>215</v>
      </c>
      <c r="AF53" s="1" t="s">
        <v>68</v>
      </c>
      <c r="AG53" s="1">
        <v>2</v>
      </c>
      <c r="AH53" s="1">
        <v>1</v>
      </c>
      <c r="AI53" s="1">
        <v>3</v>
      </c>
      <c r="AJ53" s="1">
        <v>6300851</v>
      </c>
    </row>
    <row r="54" spans="1:36" ht="12.75">
      <c r="A54" s="1">
        <v>4</v>
      </c>
      <c r="B54" s="1">
        <v>2</v>
      </c>
      <c r="C54" s="1">
        <v>360</v>
      </c>
      <c r="D54" s="2" t="s">
        <v>216</v>
      </c>
      <c r="E54" s="2" t="s">
        <v>217</v>
      </c>
      <c r="F54" s="1">
        <v>19</v>
      </c>
      <c r="G54" s="7">
        <v>34643</v>
      </c>
      <c r="H54" s="1">
        <v>1994</v>
      </c>
      <c r="I54" s="1" t="s">
        <v>203</v>
      </c>
      <c r="L54" s="1">
        <v>6432971</v>
      </c>
      <c r="M54" s="2" t="s">
        <v>212</v>
      </c>
      <c r="N54" s="2" t="s">
        <v>40</v>
      </c>
      <c r="O54" s="2" t="s">
        <v>41</v>
      </c>
      <c r="P54" s="8">
        <v>0.06796180555555555</v>
      </c>
      <c r="Q54" s="1" t="s">
        <v>218</v>
      </c>
      <c r="R54" s="3">
        <v>51.85</v>
      </c>
      <c r="T54" s="3">
        <v>153.15</v>
      </c>
      <c r="V54" s="3" t="s">
        <v>219</v>
      </c>
      <c r="W54" s="3">
        <v>118.61</v>
      </c>
      <c r="X54" s="3">
        <v>118.61</v>
      </c>
      <c r="Y54" s="3">
        <v>75.16</v>
      </c>
      <c r="Z54" s="3">
        <v>75.16</v>
      </c>
      <c r="AA54" s="3">
        <v>170.46</v>
      </c>
      <c r="AB54" s="3">
        <v>127.01</v>
      </c>
      <c r="AC54" s="1" t="s">
        <v>205</v>
      </c>
      <c r="AD54" s="1" t="s">
        <v>206</v>
      </c>
      <c r="AE54" s="1" t="s">
        <v>215</v>
      </c>
      <c r="AF54" s="1" t="s">
        <v>68</v>
      </c>
      <c r="AG54" s="1">
        <v>2</v>
      </c>
      <c r="AH54" s="1">
        <v>2</v>
      </c>
      <c r="AI54" s="1">
        <v>4</v>
      </c>
      <c r="AJ54" s="1">
        <v>6432971</v>
      </c>
    </row>
    <row r="55" spans="1:36" ht="12.75">
      <c r="A55" s="1">
        <v>5</v>
      </c>
      <c r="B55" s="1">
        <v>3</v>
      </c>
      <c r="C55" s="1">
        <v>353</v>
      </c>
      <c r="D55" s="2" t="s">
        <v>220</v>
      </c>
      <c r="E55" s="2" t="s">
        <v>221</v>
      </c>
      <c r="F55" s="1">
        <v>18</v>
      </c>
      <c r="G55" s="7">
        <v>34955</v>
      </c>
      <c r="H55" s="1">
        <v>1995</v>
      </c>
      <c r="I55" s="1" t="s">
        <v>203</v>
      </c>
      <c r="J55" s="1" t="s">
        <v>57</v>
      </c>
      <c r="K55" s="1">
        <v>3530731</v>
      </c>
      <c r="L55" s="1">
        <v>6370109</v>
      </c>
      <c r="M55" s="2" t="s">
        <v>212</v>
      </c>
      <c r="N55" s="2" t="s">
        <v>40</v>
      </c>
      <c r="O55" s="2" t="s">
        <v>41</v>
      </c>
      <c r="P55" s="8">
        <v>0.06855555555555555</v>
      </c>
      <c r="Q55" s="1" t="s">
        <v>222</v>
      </c>
      <c r="R55" s="3">
        <v>64.53</v>
      </c>
      <c r="S55" s="3">
        <v>194.23</v>
      </c>
      <c r="T55" s="3">
        <v>99.34</v>
      </c>
      <c r="U55" s="3" t="s">
        <v>223</v>
      </c>
      <c r="V55" s="3" t="s">
        <v>224</v>
      </c>
      <c r="W55" s="3">
        <v>118.61</v>
      </c>
      <c r="X55" s="3">
        <v>118.61</v>
      </c>
      <c r="Y55" s="3">
        <v>75.16</v>
      </c>
      <c r="Z55" s="3">
        <v>75.16</v>
      </c>
      <c r="AA55" s="3">
        <v>183.14</v>
      </c>
      <c r="AB55" s="3">
        <v>139.69</v>
      </c>
      <c r="AC55" s="1" t="s">
        <v>205</v>
      </c>
      <c r="AD55" s="1" t="s">
        <v>206</v>
      </c>
      <c r="AE55" s="1" t="s">
        <v>215</v>
      </c>
      <c r="AF55" s="1" t="s">
        <v>68</v>
      </c>
      <c r="AG55" s="1">
        <v>2</v>
      </c>
      <c r="AH55" s="1">
        <v>3</v>
      </c>
      <c r="AI55" s="1">
        <v>5</v>
      </c>
      <c r="AJ55" s="1">
        <v>6370109</v>
      </c>
    </row>
    <row r="56" spans="1:36" ht="12.75">
      <c r="A56" s="1">
        <v>6</v>
      </c>
      <c r="B56" s="1">
        <v>4</v>
      </c>
      <c r="C56" s="1">
        <v>355</v>
      </c>
      <c r="D56" s="2" t="s">
        <v>225</v>
      </c>
      <c r="E56" s="2" t="s">
        <v>226</v>
      </c>
      <c r="F56" s="1">
        <v>19</v>
      </c>
      <c r="G56" s="7">
        <v>34656</v>
      </c>
      <c r="H56" s="1">
        <v>1994</v>
      </c>
      <c r="I56" s="1" t="s">
        <v>203</v>
      </c>
      <c r="J56" s="1" t="s">
        <v>57</v>
      </c>
      <c r="K56" s="1">
        <v>3530776</v>
      </c>
      <c r="L56" s="1">
        <v>6389914</v>
      </c>
      <c r="M56" s="2" t="s">
        <v>212</v>
      </c>
      <c r="N56" s="2" t="s">
        <v>40</v>
      </c>
      <c r="O56" s="2" t="s">
        <v>41</v>
      </c>
      <c r="P56" s="8">
        <v>0.06901388888888889</v>
      </c>
      <c r="Q56" s="1" t="s">
        <v>227</v>
      </c>
      <c r="R56" s="3">
        <v>74.32</v>
      </c>
      <c r="S56" s="3">
        <v>296.81</v>
      </c>
      <c r="T56" s="3">
        <v>174.06</v>
      </c>
      <c r="U56" s="3" t="s">
        <v>228</v>
      </c>
      <c r="V56" s="9">
        <f>SUM(V51:V55)/3.75</f>
        <v>75.15733333333334</v>
      </c>
      <c r="W56" s="3">
        <v>118.61</v>
      </c>
      <c r="X56" s="3">
        <v>118.61</v>
      </c>
      <c r="Y56" s="3">
        <v>75.16</v>
      </c>
      <c r="Z56" s="3">
        <v>75.16</v>
      </c>
      <c r="AA56" s="3">
        <v>192.93</v>
      </c>
      <c r="AB56" s="3">
        <v>149.48</v>
      </c>
      <c r="AC56" s="1" t="s">
        <v>205</v>
      </c>
      <c r="AD56" s="1" t="s">
        <v>206</v>
      </c>
      <c r="AE56" s="1" t="s">
        <v>215</v>
      </c>
      <c r="AF56" s="1" t="s">
        <v>68</v>
      </c>
      <c r="AG56" s="1">
        <v>2</v>
      </c>
      <c r="AH56" s="1">
        <v>4</v>
      </c>
      <c r="AI56" s="1">
        <v>6</v>
      </c>
      <c r="AJ56" s="1">
        <v>6389914</v>
      </c>
    </row>
    <row r="57" spans="1:36" ht="12.75">
      <c r="A57" s="1">
        <v>7</v>
      </c>
      <c r="B57" s="1">
        <v>3</v>
      </c>
      <c r="C57" s="1">
        <v>358</v>
      </c>
      <c r="D57" s="2" t="s">
        <v>229</v>
      </c>
      <c r="E57" s="2" t="s">
        <v>230</v>
      </c>
      <c r="F57" s="1">
        <v>17</v>
      </c>
      <c r="G57" s="7">
        <v>35220</v>
      </c>
      <c r="H57" s="1">
        <v>1996</v>
      </c>
      <c r="I57" s="1" t="s">
        <v>203</v>
      </c>
      <c r="K57" s="1">
        <v>3530684</v>
      </c>
      <c r="L57" s="1">
        <v>6384406</v>
      </c>
      <c r="M57" s="2" t="s">
        <v>204</v>
      </c>
      <c r="N57" s="2" t="s">
        <v>40</v>
      </c>
      <c r="O57" s="2" t="s">
        <v>41</v>
      </c>
      <c r="P57" s="8">
        <v>0.06930208333333333</v>
      </c>
      <c r="Q57" s="1" t="s">
        <v>108</v>
      </c>
      <c r="R57" s="3">
        <v>80.48</v>
      </c>
      <c r="T57" s="3">
        <v>102.58</v>
      </c>
      <c r="U57" s="9">
        <f>SUM(U51:U56)/3.75</f>
        <v>118.60533333333333</v>
      </c>
      <c r="W57" s="3">
        <v>118.61</v>
      </c>
      <c r="X57" s="3">
        <v>118.61</v>
      </c>
      <c r="Y57" s="3">
        <v>75.16</v>
      </c>
      <c r="Z57" s="3">
        <v>75.16</v>
      </c>
      <c r="AA57" s="3">
        <v>199.09</v>
      </c>
      <c r="AB57" s="3">
        <v>155.64</v>
      </c>
      <c r="AC57" s="1" t="s">
        <v>205</v>
      </c>
      <c r="AD57" s="1" t="s">
        <v>206</v>
      </c>
      <c r="AE57" s="1" t="s">
        <v>207</v>
      </c>
      <c r="AF57" s="1" t="s">
        <v>68</v>
      </c>
      <c r="AG57" s="1">
        <v>2</v>
      </c>
      <c r="AH57" s="1">
        <v>3</v>
      </c>
      <c r="AI57" s="1">
        <v>7</v>
      </c>
      <c r="AJ57" s="1">
        <v>6384406</v>
      </c>
    </row>
    <row r="58" spans="1:36" ht="12.75">
      <c r="A58" s="1">
        <v>8</v>
      </c>
      <c r="B58" s="1">
        <v>1</v>
      </c>
      <c r="C58" s="1">
        <v>365</v>
      </c>
      <c r="D58" s="2" t="s">
        <v>231</v>
      </c>
      <c r="E58" s="2" t="s">
        <v>232</v>
      </c>
      <c r="F58" s="1">
        <v>15</v>
      </c>
      <c r="G58" s="7">
        <v>36096</v>
      </c>
      <c r="H58" s="1">
        <v>1998</v>
      </c>
      <c r="I58" s="1" t="s">
        <v>203</v>
      </c>
      <c r="L58" s="1">
        <v>6403697</v>
      </c>
      <c r="M58" s="2" t="s">
        <v>233</v>
      </c>
      <c r="N58" s="2" t="s">
        <v>49</v>
      </c>
      <c r="O58" s="2" t="s">
        <v>41</v>
      </c>
      <c r="P58" s="8">
        <v>0.07263425925925926</v>
      </c>
      <c r="Q58" s="1" t="s">
        <v>234</v>
      </c>
      <c r="R58" s="3">
        <v>151.67</v>
      </c>
      <c r="T58" s="3">
        <v>242.88</v>
      </c>
      <c r="W58" s="3">
        <v>118.61</v>
      </c>
      <c r="X58" s="3">
        <v>118.61</v>
      </c>
      <c r="Y58" s="3">
        <v>75.16</v>
      </c>
      <c r="Z58" s="3">
        <v>75.16</v>
      </c>
      <c r="AA58" s="3">
        <v>270.28</v>
      </c>
      <c r="AB58" s="3">
        <v>226.83</v>
      </c>
      <c r="AC58" s="1" t="s">
        <v>205</v>
      </c>
      <c r="AD58" s="1" t="s">
        <v>206</v>
      </c>
      <c r="AE58" s="1" t="s">
        <v>235</v>
      </c>
      <c r="AF58" s="1" t="s">
        <v>68</v>
      </c>
      <c r="AG58" s="1">
        <v>2</v>
      </c>
      <c r="AH58" s="1">
        <v>1</v>
      </c>
      <c r="AI58" s="1">
        <v>8</v>
      </c>
      <c r="AJ58" s="1">
        <v>6403697</v>
      </c>
    </row>
    <row r="59" spans="1:36" ht="12.75">
      <c r="A59" s="1">
        <v>9</v>
      </c>
      <c r="B59" s="1">
        <v>2</v>
      </c>
      <c r="C59" s="1">
        <v>363</v>
      </c>
      <c r="D59" s="2" t="s">
        <v>236</v>
      </c>
      <c r="E59" s="2" t="s">
        <v>232</v>
      </c>
      <c r="F59" s="1">
        <v>15</v>
      </c>
      <c r="G59" s="7">
        <v>36096</v>
      </c>
      <c r="H59" s="1">
        <v>1998</v>
      </c>
      <c r="I59" s="1" t="s">
        <v>203</v>
      </c>
      <c r="L59" s="1">
        <v>6400804</v>
      </c>
      <c r="M59" s="2" t="s">
        <v>233</v>
      </c>
      <c r="N59" s="2" t="s">
        <v>49</v>
      </c>
      <c r="O59" s="2" t="s">
        <v>41</v>
      </c>
      <c r="P59" s="8">
        <v>0.07322800925925926</v>
      </c>
      <c r="Q59" s="1" t="s">
        <v>237</v>
      </c>
      <c r="R59" s="3">
        <v>164.35</v>
      </c>
      <c r="T59" s="3">
        <v>176.43</v>
      </c>
      <c r="W59" s="3">
        <v>118.61</v>
      </c>
      <c r="X59" s="3">
        <v>118.61</v>
      </c>
      <c r="Y59" s="3">
        <v>75.16</v>
      </c>
      <c r="Z59" s="3">
        <v>75.16</v>
      </c>
      <c r="AA59" s="3">
        <v>282.96</v>
      </c>
      <c r="AB59" s="3">
        <v>239.51</v>
      </c>
      <c r="AC59" s="1" t="s">
        <v>205</v>
      </c>
      <c r="AD59" s="1" t="s">
        <v>206</v>
      </c>
      <c r="AE59" s="1" t="s">
        <v>235</v>
      </c>
      <c r="AF59" s="1" t="s">
        <v>68</v>
      </c>
      <c r="AG59" s="1">
        <v>2</v>
      </c>
      <c r="AH59" s="1">
        <v>2</v>
      </c>
      <c r="AI59" s="1">
        <v>9</v>
      </c>
      <c r="AJ59" s="1">
        <v>6400804</v>
      </c>
    </row>
    <row r="60" spans="1:36" ht="12.75">
      <c r="A60" s="1">
        <v>10</v>
      </c>
      <c r="B60" s="1">
        <v>5</v>
      </c>
      <c r="C60" s="1">
        <v>354</v>
      </c>
      <c r="D60" s="2" t="s">
        <v>238</v>
      </c>
      <c r="E60" s="2" t="s">
        <v>239</v>
      </c>
      <c r="F60" s="1">
        <v>18</v>
      </c>
      <c r="G60" s="7">
        <v>34926</v>
      </c>
      <c r="H60" s="1">
        <v>1995</v>
      </c>
      <c r="I60" s="1" t="s">
        <v>203</v>
      </c>
      <c r="J60" s="1" t="s">
        <v>57</v>
      </c>
      <c r="K60" s="1">
        <v>3530687</v>
      </c>
      <c r="L60" s="1">
        <v>6188312</v>
      </c>
      <c r="M60" s="2" t="s">
        <v>212</v>
      </c>
      <c r="N60" s="2" t="s">
        <v>40</v>
      </c>
      <c r="O60" s="2" t="s">
        <v>41</v>
      </c>
      <c r="P60" s="8">
        <v>0.07394791666666667</v>
      </c>
      <c r="Q60" s="1" t="s">
        <v>240</v>
      </c>
      <c r="R60" s="3">
        <v>179.73</v>
      </c>
      <c r="S60" s="3">
        <v>252.65</v>
      </c>
      <c r="T60" s="3">
        <v>128.16</v>
      </c>
      <c r="W60" s="3">
        <v>118.61</v>
      </c>
      <c r="X60" s="3">
        <v>118.61</v>
      </c>
      <c r="Y60" s="3">
        <v>75.16</v>
      </c>
      <c r="Z60" s="3">
        <v>75.16</v>
      </c>
      <c r="AA60" s="3">
        <v>298.34</v>
      </c>
      <c r="AB60" s="3">
        <v>254.89</v>
      </c>
      <c r="AC60" s="1" t="s">
        <v>205</v>
      </c>
      <c r="AD60" s="1" t="s">
        <v>206</v>
      </c>
      <c r="AE60" s="1" t="s">
        <v>215</v>
      </c>
      <c r="AF60" s="1" t="s">
        <v>68</v>
      </c>
      <c r="AG60" s="1">
        <v>2</v>
      </c>
      <c r="AH60" s="1">
        <v>5</v>
      </c>
      <c r="AI60" s="1">
        <v>10</v>
      </c>
      <c r="AJ60" s="1">
        <v>6188312</v>
      </c>
    </row>
    <row r="61" spans="1:36" ht="12.75">
      <c r="A61" s="1">
        <v>11</v>
      </c>
      <c r="B61" s="1">
        <v>6</v>
      </c>
      <c r="C61" s="1">
        <v>362</v>
      </c>
      <c r="D61" s="2" t="s">
        <v>241</v>
      </c>
      <c r="E61" s="2" t="s">
        <v>196</v>
      </c>
      <c r="F61" s="1">
        <v>18</v>
      </c>
      <c r="G61" s="7">
        <v>34859</v>
      </c>
      <c r="H61" s="1">
        <v>1995</v>
      </c>
      <c r="I61" s="1" t="s">
        <v>203</v>
      </c>
      <c r="L61" s="1">
        <v>6113617</v>
      </c>
      <c r="M61" s="2" t="s">
        <v>212</v>
      </c>
      <c r="N61" s="2" t="s">
        <v>242</v>
      </c>
      <c r="O61" s="2" t="s">
        <v>41</v>
      </c>
      <c r="P61" s="8">
        <v>0.07406018518518519</v>
      </c>
      <c r="Q61" s="1" t="s">
        <v>243</v>
      </c>
      <c r="R61" s="3">
        <v>182.13</v>
      </c>
      <c r="T61" s="3">
        <v>170.85</v>
      </c>
      <c r="W61" s="3">
        <v>118.61</v>
      </c>
      <c r="X61" s="3">
        <v>118.61</v>
      </c>
      <c r="Y61" s="3">
        <v>75.16</v>
      </c>
      <c r="Z61" s="3">
        <v>75.16</v>
      </c>
      <c r="AA61" s="3">
        <v>300.74</v>
      </c>
      <c r="AB61" s="3">
        <v>257.29</v>
      </c>
      <c r="AC61" s="1" t="s">
        <v>205</v>
      </c>
      <c r="AD61" s="1" t="s">
        <v>206</v>
      </c>
      <c r="AE61" s="1" t="s">
        <v>215</v>
      </c>
      <c r="AF61" s="1" t="s">
        <v>68</v>
      </c>
      <c r="AG61" s="1">
        <v>2</v>
      </c>
      <c r="AH61" s="1">
        <v>6</v>
      </c>
      <c r="AI61" s="1">
        <v>11</v>
      </c>
      <c r="AJ61" s="1">
        <v>6113617</v>
      </c>
    </row>
    <row r="62" spans="3:36" ht="12.75">
      <c r="C62" s="1">
        <v>364</v>
      </c>
      <c r="D62" s="2" t="s">
        <v>244</v>
      </c>
      <c r="E62" s="2" t="s">
        <v>245</v>
      </c>
      <c r="F62" s="1">
        <v>16</v>
      </c>
      <c r="G62" s="7">
        <v>35471</v>
      </c>
      <c r="H62" s="1">
        <v>1997</v>
      </c>
      <c r="I62" s="1" t="s">
        <v>203</v>
      </c>
      <c r="L62" s="1">
        <v>6398276</v>
      </c>
      <c r="M62" s="2" t="s">
        <v>204</v>
      </c>
      <c r="N62" s="2" t="s">
        <v>58</v>
      </c>
      <c r="O62" s="2" t="s">
        <v>41</v>
      </c>
      <c r="P62" s="1" t="s">
        <v>59</v>
      </c>
      <c r="T62" s="3">
        <v>230.26</v>
      </c>
      <c r="W62" s="3">
        <v>118.61</v>
      </c>
      <c r="X62" s="3">
        <v>118.61</v>
      </c>
      <c r="Y62" s="3">
        <v>75.16</v>
      </c>
      <c r="Z62" s="3">
        <v>75.16</v>
      </c>
      <c r="AC62" s="1" t="s">
        <v>205</v>
      </c>
      <c r="AD62" s="1" t="s">
        <v>206</v>
      </c>
      <c r="AE62" s="1" t="s">
        <v>207</v>
      </c>
      <c r="AF62" s="1" t="s">
        <v>68</v>
      </c>
      <c r="AG62" s="1">
        <v>2</v>
      </c>
      <c r="AH62" s="1">
        <v>9997</v>
      </c>
      <c r="AI62" s="1">
        <v>9997</v>
      </c>
      <c r="AJ62" s="1">
        <v>6398276</v>
      </c>
    </row>
    <row r="63" spans="3:36" ht="12.75">
      <c r="C63" s="1">
        <v>367</v>
      </c>
      <c r="D63" s="2" t="s">
        <v>246</v>
      </c>
      <c r="E63" s="2" t="s">
        <v>53</v>
      </c>
      <c r="F63" s="1">
        <v>14</v>
      </c>
      <c r="G63" s="7">
        <v>36470</v>
      </c>
      <c r="H63" s="1">
        <v>1999</v>
      </c>
      <c r="I63" s="1" t="s">
        <v>203</v>
      </c>
      <c r="L63" s="1">
        <v>6495830</v>
      </c>
      <c r="M63" s="2" t="s">
        <v>233</v>
      </c>
      <c r="N63" s="2" t="s">
        <v>49</v>
      </c>
      <c r="O63" s="2" t="s">
        <v>41</v>
      </c>
      <c r="P63" s="1" t="s">
        <v>59</v>
      </c>
      <c r="W63" s="3">
        <v>118.61</v>
      </c>
      <c r="X63" s="3">
        <v>118.61</v>
      </c>
      <c r="Y63" s="3">
        <v>75.16</v>
      </c>
      <c r="Z63" s="3">
        <v>75.16</v>
      </c>
      <c r="AC63" s="1" t="s">
        <v>205</v>
      </c>
      <c r="AD63" s="1" t="s">
        <v>206</v>
      </c>
      <c r="AE63" s="1" t="s">
        <v>235</v>
      </c>
      <c r="AF63" s="1" t="s">
        <v>68</v>
      </c>
      <c r="AG63" s="1">
        <v>2</v>
      </c>
      <c r="AH63" s="1">
        <v>9997</v>
      </c>
      <c r="AI63" s="1">
        <v>9997</v>
      </c>
      <c r="AJ63" s="1">
        <v>6495830</v>
      </c>
    </row>
    <row r="64" ht="12.75">
      <c r="G64" s="7"/>
    </row>
    <row r="65" ht="12.75">
      <c r="G65" s="7"/>
    </row>
    <row r="66" ht="12.75">
      <c r="G66" s="7"/>
    </row>
    <row r="67" spans="1:36" ht="12.75">
      <c r="A67" s="1">
        <v>1</v>
      </c>
      <c r="B67" s="1">
        <v>1</v>
      </c>
      <c r="C67" s="1">
        <v>117</v>
      </c>
      <c r="D67" s="2" t="s">
        <v>247</v>
      </c>
      <c r="E67" s="2" t="s">
        <v>248</v>
      </c>
      <c r="F67" s="1">
        <v>23</v>
      </c>
      <c r="G67" s="7">
        <v>32942</v>
      </c>
      <c r="H67" s="1">
        <v>1990</v>
      </c>
      <c r="I67" s="1" t="s">
        <v>203</v>
      </c>
      <c r="J67" s="1" t="s">
        <v>57</v>
      </c>
      <c r="K67" s="1">
        <v>3180600</v>
      </c>
      <c r="M67" s="2" t="s">
        <v>249</v>
      </c>
      <c r="N67" s="2" t="s">
        <v>117</v>
      </c>
      <c r="O67" s="2" t="s">
        <v>250</v>
      </c>
      <c r="P67" s="8">
        <v>0.09940162037037037</v>
      </c>
      <c r="Q67" s="1">
        <v>0</v>
      </c>
      <c r="R67" s="3">
        <v>0</v>
      </c>
      <c r="S67" s="3">
        <v>55.28</v>
      </c>
      <c r="U67" s="3" t="s">
        <v>251</v>
      </c>
      <c r="V67" s="3" t="s">
        <v>251</v>
      </c>
      <c r="W67" s="3">
        <v>23.42</v>
      </c>
      <c r="X67" s="3">
        <v>23.42</v>
      </c>
      <c r="Y67" s="3">
        <v>17.28</v>
      </c>
      <c r="Z67" s="3">
        <v>17.28</v>
      </c>
      <c r="AA67" s="3">
        <v>23.42</v>
      </c>
      <c r="AB67" s="3">
        <v>17.28</v>
      </c>
      <c r="AC67" s="1" t="s">
        <v>252</v>
      </c>
      <c r="AD67" s="1" t="s">
        <v>253</v>
      </c>
      <c r="AE67" s="1" t="s">
        <v>254</v>
      </c>
      <c r="AF67" s="1" t="s">
        <v>255</v>
      </c>
      <c r="AG67" s="1">
        <v>2</v>
      </c>
      <c r="AH67" s="1">
        <v>1</v>
      </c>
      <c r="AI67" s="1">
        <v>1</v>
      </c>
      <c r="AJ67" s="1">
        <v>3180600</v>
      </c>
    </row>
    <row r="68" spans="1:36" ht="12.75">
      <c r="A68" s="1">
        <v>2</v>
      </c>
      <c r="B68" s="1">
        <v>2</v>
      </c>
      <c r="C68" s="1">
        <v>101</v>
      </c>
      <c r="D68" s="2" t="s">
        <v>256</v>
      </c>
      <c r="E68" s="2" t="s">
        <v>257</v>
      </c>
      <c r="F68" s="1">
        <v>24</v>
      </c>
      <c r="G68" s="7">
        <v>32721</v>
      </c>
      <c r="H68" s="1">
        <v>1989</v>
      </c>
      <c r="I68" s="1" t="s">
        <v>203</v>
      </c>
      <c r="J68" s="1" t="s">
        <v>57</v>
      </c>
      <c r="K68" s="1">
        <v>3530489</v>
      </c>
      <c r="L68" s="1">
        <v>6028518</v>
      </c>
      <c r="M68" s="2" t="s">
        <v>249</v>
      </c>
      <c r="N68" s="2" t="s">
        <v>258</v>
      </c>
      <c r="O68" s="2" t="s">
        <v>41</v>
      </c>
      <c r="P68" s="8">
        <v>0.09950578703703704</v>
      </c>
      <c r="Q68" s="1">
        <v>9</v>
      </c>
      <c r="R68" s="3">
        <v>1.47</v>
      </c>
      <c r="S68" s="3">
        <v>15.57</v>
      </c>
      <c r="T68" s="3">
        <v>9.3</v>
      </c>
      <c r="U68" s="3">
        <v>15.57</v>
      </c>
      <c r="V68" s="3">
        <v>9.3</v>
      </c>
      <c r="W68" s="3">
        <v>23.42</v>
      </c>
      <c r="X68" s="3">
        <v>23.42</v>
      </c>
      <c r="Y68" s="3">
        <v>17.28</v>
      </c>
      <c r="Z68" s="3">
        <v>17.28</v>
      </c>
      <c r="AA68" s="3">
        <v>24.89</v>
      </c>
      <c r="AB68" s="3">
        <v>18.75</v>
      </c>
      <c r="AC68" s="1" t="s">
        <v>252</v>
      </c>
      <c r="AD68" s="1" t="s">
        <v>253</v>
      </c>
      <c r="AE68" s="1" t="s">
        <v>254</v>
      </c>
      <c r="AF68" s="1" t="s">
        <v>255</v>
      </c>
      <c r="AG68" s="1">
        <v>2</v>
      </c>
      <c r="AH68" s="1">
        <v>2</v>
      </c>
      <c r="AI68" s="1">
        <v>2</v>
      </c>
      <c r="AJ68" s="1">
        <v>6028518</v>
      </c>
    </row>
    <row r="69" spans="1:36" ht="12.75">
      <c r="A69" s="1">
        <v>3</v>
      </c>
      <c r="B69" s="1">
        <v>3</v>
      </c>
      <c r="C69" s="1">
        <v>111</v>
      </c>
      <c r="D69" s="2" t="s">
        <v>259</v>
      </c>
      <c r="E69" s="2" t="s">
        <v>260</v>
      </c>
      <c r="F69" s="1">
        <v>24</v>
      </c>
      <c r="G69" s="7">
        <v>32867</v>
      </c>
      <c r="H69" s="1">
        <v>1989</v>
      </c>
      <c r="I69" s="1" t="s">
        <v>203</v>
      </c>
      <c r="J69" s="1" t="s">
        <v>57</v>
      </c>
      <c r="K69" s="1">
        <v>3530530</v>
      </c>
      <c r="L69" s="1">
        <v>6015788</v>
      </c>
      <c r="M69" s="2" t="s">
        <v>249</v>
      </c>
      <c r="N69" s="2" t="s">
        <v>40</v>
      </c>
      <c r="O69" s="2" t="s">
        <v>41</v>
      </c>
      <c r="P69" s="8">
        <v>0.10011458333333334</v>
      </c>
      <c r="Q69" s="1" t="s">
        <v>261</v>
      </c>
      <c r="R69" s="3">
        <v>10.04</v>
      </c>
      <c r="S69" s="3">
        <v>45.19</v>
      </c>
      <c r="T69" s="3">
        <v>30.62</v>
      </c>
      <c r="U69" s="3">
        <v>45.19</v>
      </c>
      <c r="V69" s="3">
        <v>30.62</v>
      </c>
      <c r="W69" s="3">
        <v>23.42</v>
      </c>
      <c r="X69" s="3">
        <v>23.42</v>
      </c>
      <c r="Y69" s="3">
        <v>17.28</v>
      </c>
      <c r="Z69" s="3">
        <v>17.28</v>
      </c>
      <c r="AA69" s="3">
        <v>33.46</v>
      </c>
      <c r="AB69" s="3">
        <v>27.32</v>
      </c>
      <c r="AC69" s="1" t="s">
        <v>252</v>
      </c>
      <c r="AD69" s="1" t="s">
        <v>253</v>
      </c>
      <c r="AE69" s="1" t="s">
        <v>254</v>
      </c>
      <c r="AF69" s="1" t="s">
        <v>255</v>
      </c>
      <c r="AG69" s="1">
        <v>2</v>
      </c>
      <c r="AH69" s="1">
        <v>3</v>
      </c>
      <c r="AI69" s="1">
        <v>3</v>
      </c>
      <c r="AJ69" s="1">
        <v>6015788</v>
      </c>
    </row>
    <row r="70" spans="1:36" ht="12.75">
      <c r="A70" s="1">
        <v>4</v>
      </c>
      <c r="B70" s="1">
        <v>4</v>
      </c>
      <c r="C70" s="1">
        <v>103</v>
      </c>
      <c r="D70" s="2" t="s">
        <v>262</v>
      </c>
      <c r="E70" s="2" t="s">
        <v>93</v>
      </c>
      <c r="F70" s="1">
        <v>29</v>
      </c>
      <c r="G70" s="7">
        <v>30860</v>
      </c>
      <c r="H70" s="1">
        <v>1984</v>
      </c>
      <c r="I70" s="1" t="s">
        <v>203</v>
      </c>
      <c r="J70" s="1" t="s">
        <v>57</v>
      </c>
      <c r="K70" s="1">
        <v>3530177</v>
      </c>
      <c r="L70" s="1">
        <v>5618657</v>
      </c>
      <c r="M70" s="2" t="s">
        <v>249</v>
      </c>
      <c r="N70" s="2" t="s">
        <v>94</v>
      </c>
      <c r="O70" s="2" t="s">
        <v>41</v>
      </c>
      <c r="P70" s="8">
        <v>0.10262268518518519</v>
      </c>
      <c r="Q70" s="1" t="s">
        <v>263</v>
      </c>
      <c r="R70" s="3">
        <v>45.37</v>
      </c>
      <c r="S70" s="3">
        <v>27.06</v>
      </c>
      <c r="T70" s="3">
        <v>24.87</v>
      </c>
      <c r="U70" s="3">
        <v>27.06</v>
      </c>
      <c r="V70" s="3">
        <v>24.87</v>
      </c>
      <c r="W70" s="3">
        <v>23.42</v>
      </c>
      <c r="X70" s="3">
        <v>23.42</v>
      </c>
      <c r="Y70" s="3">
        <v>17.28</v>
      </c>
      <c r="Z70" s="3">
        <v>17.28</v>
      </c>
      <c r="AA70" s="3">
        <v>68.79</v>
      </c>
      <c r="AB70" s="3">
        <v>62.65</v>
      </c>
      <c r="AC70" s="1" t="s">
        <v>252</v>
      </c>
      <c r="AD70" s="1" t="s">
        <v>253</v>
      </c>
      <c r="AE70" s="1" t="s">
        <v>254</v>
      </c>
      <c r="AF70" s="1" t="s">
        <v>255</v>
      </c>
      <c r="AG70" s="1">
        <v>2</v>
      </c>
      <c r="AH70" s="1">
        <v>4</v>
      </c>
      <c r="AI70" s="1">
        <v>4</v>
      </c>
      <c r="AJ70" s="1">
        <v>5618657</v>
      </c>
    </row>
    <row r="71" spans="1:36" ht="12.75">
      <c r="A71" s="1">
        <v>5</v>
      </c>
      <c r="B71" s="1">
        <v>5</v>
      </c>
      <c r="C71" s="1">
        <v>112</v>
      </c>
      <c r="D71" s="2" t="s">
        <v>264</v>
      </c>
      <c r="E71" s="2" t="s">
        <v>265</v>
      </c>
      <c r="F71" s="1">
        <v>23</v>
      </c>
      <c r="G71" s="7">
        <v>32881</v>
      </c>
      <c r="H71" s="1">
        <v>1990</v>
      </c>
      <c r="I71" s="1" t="s">
        <v>203</v>
      </c>
      <c r="J71" s="1" t="s">
        <v>57</v>
      </c>
      <c r="K71" s="1">
        <v>3530487</v>
      </c>
      <c r="L71" s="1">
        <v>5996186</v>
      </c>
      <c r="M71" s="2" t="s">
        <v>249</v>
      </c>
      <c r="N71" s="2" t="s">
        <v>40</v>
      </c>
      <c r="O71" s="2" t="s">
        <v>41</v>
      </c>
      <c r="P71" s="8">
        <v>0.10275810185185186</v>
      </c>
      <c r="Q71" s="1" t="s">
        <v>266</v>
      </c>
      <c r="R71" s="3">
        <v>47.27</v>
      </c>
      <c r="S71" s="3">
        <v>45.46</v>
      </c>
      <c r="T71" s="3">
        <v>39.23</v>
      </c>
      <c r="U71" s="3" t="s">
        <v>267</v>
      </c>
      <c r="V71" s="3" t="s">
        <v>268</v>
      </c>
      <c r="W71" s="3">
        <v>23.42</v>
      </c>
      <c r="X71" s="3">
        <v>23.42</v>
      </c>
      <c r="Y71" s="3">
        <v>17.28</v>
      </c>
      <c r="Z71" s="3">
        <v>17.28</v>
      </c>
      <c r="AA71" s="3">
        <v>70.69</v>
      </c>
      <c r="AB71" s="3">
        <v>64.55</v>
      </c>
      <c r="AC71" s="1" t="s">
        <v>252</v>
      </c>
      <c r="AD71" s="1" t="s">
        <v>253</v>
      </c>
      <c r="AE71" s="1" t="s">
        <v>254</v>
      </c>
      <c r="AF71" s="1" t="s">
        <v>255</v>
      </c>
      <c r="AG71" s="1">
        <v>2</v>
      </c>
      <c r="AH71" s="1">
        <v>5</v>
      </c>
      <c r="AI71" s="1">
        <v>5</v>
      </c>
      <c r="AJ71" s="1">
        <v>5996186</v>
      </c>
    </row>
    <row r="72" spans="1:36" ht="12.75">
      <c r="A72" s="1">
        <v>6</v>
      </c>
      <c r="B72" s="1">
        <v>1</v>
      </c>
      <c r="C72" s="1">
        <v>106</v>
      </c>
      <c r="D72" s="2" t="s">
        <v>269</v>
      </c>
      <c r="E72" s="2" t="s">
        <v>270</v>
      </c>
      <c r="F72" s="1">
        <v>30</v>
      </c>
      <c r="G72" s="7">
        <v>30650</v>
      </c>
      <c r="H72" s="1">
        <v>1983</v>
      </c>
      <c r="I72" s="1" t="s">
        <v>203</v>
      </c>
      <c r="J72" s="1" t="s">
        <v>57</v>
      </c>
      <c r="K72" s="1">
        <v>3530005</v>
      </c>
      <c r="L72" s="1">
        <v>5389135</v>
      </c>
      <c r="M72" s="2" t="s">
        <v>271</v>
      </c>
      <c r="N72" s="2" t="s">
        <v>80</v>
      </c>
      <c r="O72" s="2" t="s">
        <v>41</v>
      </c>
      <c r="P72" s="8">
        <v>0.10279398148148149</v>
      </c>
      <c r="Q72" s="1" t="s">
        <v>272</v>
      </c>
      <c r="R72" s="3">
        <v>47.78</v>
      </c>
      <c r="S72" s="3">
        <v>38.03</v>
      </c>
      <c r="T72" s="3">
        <v>30.81</v>
      </c>
      <c r="U72" s="9">
        <f>SUM(U67:U71)/3.75</f>
        <v>23.418666666666663</v>
      </c>
      <c r="V72" s="9">
        <f>SUM(V67:V71)/3.75</f>
        <v>17.277333333333335</v>
      </c>
      <c r="W72" s="3">
        <v>23.42</v>
      </c>
      <c r="X72" s="3">
        <v>23.42</v>
      </c>
      <c r="Y72" s="3">
        <v>17.28</v>
      </c>
      <c r="Z72" s="3">
        <v>17.28</v>
      </c>
      <c r="AA72" s="3">
        <v>71.2</v>
      </c>
      <c r="AB72" s="3">
        <v>65.06</v>
      </c>
      <c r="AC72" s="1" t="s">
        <v>252</v>
      </c>
      <c r="AD72" s="1" t="s">
        <v>253</v>
      </c>
      <c r="AE72" s="1" t="s">
        <v>273</v>
      </c>
      <c r="AF72" s="1" t="s">
        <v>255</v>
      </c>
      <c r="AG72" s="1">
        <v>2</v>
      </c>
      <c r="AH72" s="1">
        <v>1</v>
      </c>
      <c r="AI72" s="1">
        <v>6</v>
      </c>
      <c r="AJ72" s="1">
        <v>5389135</v>
      </c>
    </row>
    <row r="73" spans="1:36" ht="12.75">
      <c r="A73" s="1">
        <v>7</v>
      </c>
      <c r="B73" s="1">
        <v>6</v>
      </c>
      <c r="C73" s="1">
        <v>133</v>
      </c>
      <c r="D73" s="2" t="s">
        <v>274</v>
      </c>
      <c r="E73" s="2" t="s">
        <v>275</v>
      </c>
      <c r="F73" s="1">
        <v>26</v>
      </c>
      <c r="G73" s="7">
        <v>31911</v>
      </c>
      <c r="H73" s="1">
        <v>1987</v>
      </c>
      <c r="I73" s="1" t="s">
        <v>203</v>
      </c>
      <c r="J73" s="1" t="s">
        <v>57</v>
      </c>
      <c r="K73" s="1">
        <v>3530120</v>
      </c>
      <c r="L73" s="1">
        <v>5815006</v>
      </c>
      <c r="M73" s="2" t="s">
        <v>249</v>
      </c>
      <c r="N73" s="2" t="s">
        <v>80</v>
      </c>
      <c r="O73" s="2" t="s">
        <v>41</v>
      </c>
      <c r="P73" s="8">
        <v>0.10292013888888889</v>
      </c>
      <c r="Q73" s="1" t="s">
        <v>276</v>
      </c>
      <c r="R73" s="3">
        <v>49.56</v>
      </c>
      <c r="S73" s="3">
        <v>80.56</v>
      </c>
      <c r="T73" s="3">
        <v>62.01</v>
      </c>
      <c r="W73" s="3">
        <v>23.42</v>
      </c>
      <c r="X73" s="3">
        <v>23.42</v>
      </c>
      <c r="Y73" s="3">
        <v>17.28</v>
      </c>
      <c r="Z73" s="3">
        <v>17.28</v>
      </c>
      <c r="AA73" s="3">
        <v>72.98</v>
      </c>
      <c r="AB73" s="3">
        <v>66.84</v>
      </c>
      <c r="AC73" s="1" t="s">
        <v>252</v>
      </c>
      <c r="AD73" s="1" t="s">
        <v>253</v>
      </c>
      <c r="AE73" s="1" t="s">
        <v>254</v>
      </c>
      <c r="AF73" s="1" t="s">
        <v>255</v>
      </c>
      <c r="AG73" s="1">
        <v>2</v>
      </c>
      <c r="AH73" s="1">
        <v>6</v>
      </c>
      <c r="AI73" s="1">
        <v>7</v>
      </c>
      <c r="AJ73" s="1">
        <v>5815006</v>
      </c>
    </row>
    <row r="74" spans="1:36" ht="13.5">
      <c r="A74" s="1">
        <v>8</v>
      </c>
      <c r="B74" s="1">
        <v>7</v>
      </c>
      <c r="C74" s="1">
        <v>123</v>
      </c>
      <c r="D74" s="2" t="s">
        <v>238</v>
      </c>
      <c r="E74" s="2" t="s">
        <v>277</v>
      </c>
      <c r="F74" s="1">
        <v>23</v>
      </c>
      <c r="G74" s="7">
        <v>33219</v>
      </c>
      <c r="H74" s="1">
        <v>1990</v>
      </c>
      <c r="I74" s="1" t="s">
        <v>203</v>
      </c>
      <c r="J74" s="1" t="s">
        <v>57</v>
      </c>
      <c r="K74" s="1">
        <v>3530496</v>
      </c>
      <c r="L74" s="1">
        <v>5995436</v>
      </c>
      <c r="M74" s="2" t="s">
        <v>249</v>
      </c>
      <c r="N74" s="10" t="s">
        <v>142</v>
      </c>
      <c r="O74" s="2" t="s">
        <v>41</v>
      </c>
      <c r="P74" s="8">
        <v>0.1030752314814815</v>
      </c>
      <c r="Q74" s="1" t="s">
        <v>278</v>
      </c>
      <c r="R74" s="3">
        <v>51.74</v>
      </c>
      <c r="S74" s="3">
        <v>62.67</v>
      </c>
      <c r="T74" s="3">
        <v>69.77</v>
      </c>
      <c r="W74" s="3">
        <v>23.42</v>
      </c>
      <c r="X74" s="3">
        <v>23.42</v>
      </c>
      <c r="Y74" s="3">
        <v>17.28</v>
      </c>
      <c r="Z74" s="3">
        <v>17.28</v>
      </c>
      <c r="AA74" s="3">
        <v>75.16</v>
      </c>
      <c r="AB74" s="3">
        <v>69.02</v>
      </c>
      <c r="AC74" s="1" t="s">
        <v>252</v>
      </c>
      <c r="AD74" s="1" t="s">
        <v>253</v>
      </c>
      <c r="AE74" s="1" t="s">
        <v>254</v>
      </c>
      <c r="AF74" s="1" t="s">
        <v>255</v>
      </c>
      <c r="AG74" s="1">
        <v>2</v>
      </c>
      <c r="AH74" s="1">
        <v>7</v>
      </c>
      <c r="AI74" s="1">
        <v>8</v>
      </c>
      <c r="AJ74" s="1">
        <v>5995436</v>
      </c>
    </row>
    <row r="75" spans="1:36" ht="12.75">
      <c r="A75" s="1">
        <v>9</v>
      </c>
      <c r="B75" s="1">
        <v>1</v>
      </c>
      <c r="C75" s="1">
        <v>107</v>
      </c>
      <c r="D75" s="2" t="s">
        <v>279</v>
      </c>
      <c r="E75" s="2" t="s">
        <v>103</v>
      </c>
      <c r="F75" s="1">
        <v>21</v>
      </c>
      <c r="G75" s="7">
        <v>33631</v>
      </c>
      <c r="H75" s="1">
        <v>1992</v>
      </c>
      <c r="I75" s="1" t="s">
        <v>203</v>
      </c>
      <c r="J75" s="1" t="s">
        <v>57</v>
      </c>
      <c r="K75" s="1">
        <v>3530532</v>
      </c>
      <c r="L75" s="1">
        <v>6066807</v>
      </c>
      <c r="M75" s="2" t="s">
        <v>280</v>
      </c>
      <c r="N75" s="2" t="s">
        <v>131</v>
      </c>
      <c r="O75" s="2" t="s">
        <v>41</v>
      </c>
      <c r="P75" s="8">
        <v>0.10323611111111113</v>
      </c>
      <c r="Q75" s="1" t="s">
        <v>281</v>
      </c>
      <c r="R75" s="3">
        <v>54.01</v>
      </c>
      <c r="S75" s="3">
        <v>38.65</v>
      </c>
      <c r="T75" s="3">
        <v>30.42</v>
      </c>
      <c r="W75" s="3">
        <v>23.42</v>
      </c>
      <c r="X75" s="3">
        <v>23.42</v>
      </c>
      <c r="Y75" s="3">
        <v>17.28</v>
      </c>
      <c r="Z75" s="3">
        <v>17.28</v>
      </c>
      <c r="AA75" s="3">
        <v>77.43</v>
      </c>
      <c r="AB75" s="3">
        <v>71.29</v>
      </c>
      <c r="AC75" s="1" t="s">
        <v>252</v>
      </c>
      <c r="AD75" s="1" t="s">
        <v>253</v>
      </c>
      <c r="AE75" s="1" t="s">
        <v>282</v>
      </c>
      <c r="AF75" s="1" t="s">
        <v>255</v>
      </c>
      <c r="AG75" s="1">
        <v>2</v>
      </c>
      <c r="AH75" s="1">
        <v>1</v>
      </c>
      <c r="AI75" s="1">
        <v>9</v>
      </c>
      <c r="AJ75" s="1">
        <v>6066807</v>
      </c>
    </row>
    <row r="76" spans="1:36" ht="12.75">
      <c r="A76" s="1">
        <v>10</v>
      </c>
      <c r="B76" s="1">
        <v>2</v>
      </c>
      <c r="C76" s="1">
        <v>139</v>
      </c>
      <c r="D76" s="2" t="s">
        <v>283</v>
      </c>
      <c r="E76" s="2" t="s">
        <v>284</v>
      </c>
      <c r="F76" s="1">
        <v>21</v>
      </c>
      <c r="G76" s="7">
        <v>33705</v>
      </c>
      <c r="H76" s="1">
        <v>1992</v>
      </c>
      <c r="I76" s="1" t="s">
        <v>203</v>
      </c>
      <c r="J76" s="1" t="s">
        <v>57</v>
      </c>
      <c r="K76" s="1">
        <v>3200377</v>
      </c>
      <c r="L76" s="1">
        <v>6458731</v>
      </c>
      <c r="M76" s="2" t="s">
        <v>280</v>
      </c>
      <c r="N76" s="2" t="s">
        <v>285</v>
      </c>
      <c r="O76" s="2" t="s">
        <v>132</v>
      </c>
      <c r="P76" s="8">
        <v>0.10354976851851853</v>
      </c>
      <c r="Q76" s="1" t="s">
        <v>286</v>
      </c>
      <c r="R76" s="3">
        <v>58.42</v>
      </c>
      <c r="S76" s="3">
        <v>93.06</v>
      </c>
      <c r="T76" s="3">
        <v>40.79</v>
      </c>
      <c r="W76" s="3">
        <v>23.42</v>
      </c>
      <c r="X76" s="3">
        <v>23.42</v>
      </c>
      <c r="Y76" s="3">
        <v>17.28</v>
      </c>
      <c r="Z76" s="3">
        <v>17.28</v>
      </c>
      <c r="AA76" s="3">
        <v>81.84</v>
      </c>
      <c r="AB76" s="3">
        <v>75.7</v>
      </c>
      <c r="AC76" s="1" t="s">
        <v>252</v>
      </c>
      <c r="AD76" s="1" t="s">
        <v>253</v>
      </c>
      <c r="AE76" s="1" t="s">
        <v>282</v>
      </c>
      <c r="AF76" s="1" t="s">
        <v>255</v>
      </c>
      <c r="AG76" s="1">
        <v>2</v>
      </c>
      <c r="AH76" s="1">
        <v>2</v>
      </c>
      <c r="AI76" s="1">
        <v>10</v>
      </c>
      <c r="AJ76" s="1">
        <v>6458731</v>
      </c>
    </row>
    <row r="77" spans="1:36" ht="12.75">
      <c r="A77" s="1">
        <v>11</v>
      </c>
      <c r="B77" s="1">
        <v>8</v>
      </c>
      <c r="C77" s="1">
        <v>116</v>
      </c>
      <c r="D77" s="2" t="s">
        <v>287</v>
      </c>
      <c r="E77" s="2" t="s">
        <v>288</v>
      </c>
      <c r="F77" s="1">
        <v>23</v>
      </c>
      <c r="G77" s="7">
        <v>33057</v>
      </c>
      <c r="H77" s="1">
        <v>1990</v>
      </c>
      <c r="I77" s="1" t="s">
        <v>203</v>
      </c>
      <c r="J77" s="1" t="s">
        <v>57</v>
      </c>
      <c r="K77" s="1">
        <v>3530485</v>
      </c>
      <c r="L77" s="1">
        <v>5461033</v>
      </c>
      <c r="M77" s="2" t="s">
        <v>249</v>
      </c>
      <c r="N77" s="2" t="s">
        <v>98</v>
      </c>
      <c r="O77" s="2" t="s">
        <v>41</v>
      </c>
      <c r="P77" s="8">
        <v>0.10499421296296296</v>
      </c>
      <c r="Q77" s="1" t="s">
        <v>289</v>
      </c>
      <c r="R77" s="3">
        <v>78.77</v>
      </c>
      <c r="S77" s="3">
        <v>51.81</v>
      </c>
      <c r="T77" s="3">
        <v>41.81</v>
      </c>
      <c r="W77" s="3">
        <v>23.42</v>
      </c>
      <c r="X77" s="3">
        <v>23.42</v>
      </c>
      <c r="Y77" s="3">
        <v>17.28</v>
      </c>
      <c r="Z77" s="3">
        <v>17.28</v>
      </c>
      <c r="AA77" s="3">
        <v>102.19</v>
      </c>
      <c r="AB77" s="3">
        <v>96.05</v>
      </c>
      <c r="AC77" s="1" t="s">
        <v>252</v>
      </c>
      <c r="AD77" s="1" t="s">
        <v>253</v>
      </c>
      <c r="AE77" s="1" t="s">
        <v>254</v>
      </c>
      <c r="AF77" s="1" t="s">
        <v>255</v>
      </c>
      <c r="AG77" s="1">
        <v>2</v>
      </c>
      <c r="AH77" s="1">
        <v>8</v>
      </c>
      <c r="AI77" s="1">
        <v>11</v>
      </c>
      <c r="AJ77" s="1">
        <v>5461033</v>
      </c>
    </row>
    <row r="78" spans="1:36" ht="12.75">
      <c r="A78" s="1">
        <v>12</v>
      </c>
      <c r="B78" s="1">
        <v>9</v>
      </c>
      <c r="C78" s="1">
        <v>108</v>
      </c>
      <c r="D78" s="2" t="s">
        <v>290</v>
      </c>
      <c r="E78" s="2" t="s">
        <v>291</v>
      </c>
      <c r="F78" s="1">
        <v>23</v>
      </c>
      <c r="G78" s="7">
        <v>32932</v>
      </c>
      <c r="H78" s="1">
        <v>1990</v>
      </c>
      <c r="I78" s="1" t="s">
        <v>203</v>
      </c>
      <c r="J78" s="1" t="s">
        <v>57</v>
      </c>
      <c r="K78" s="1">
        <v>3420918</v>
      </c>
      <c r="M78" s="2" t="s">
        <v>249</v>
      </c>
      <c r="N78" s="2" t="s">
        <v>117</v>
      </c>
      <c r="O78" s="2" t="s">
        <v>179</v>
      </c>
      <c r="P78" s="8">
        <v>0.10522106481481482</v>
      </c>
      <c r="Q78" s="1" t="s">
        <v>292</v>
      </c>
      <c r="R78" s="3">
        <v>81.96</v>
      </c>
      <c r="S78" s="3">
        <v>38.99</v>
      </c>
      <c r="W78" s="3">
        <v>23.42</v>
      </c>
      <c r="X78" s="3">
        <v>23.42</v>
      </c>
      <c r="Y78" s="3">
        <v>17.28</v>
      </c>
      <c r="Z78" s="3">
        <v>17.28</v>
      </c>
      <c r="AA78" s="3">
        <v>105.38</v>
      </c>
      <c r="AB78" s="3">
        <v>99.24</v>
      </c>
      <c r="AC78" s="1" t="s">
        <v>252</v>
      </c>
      <c r="AD78" s="1" t="s">
        <v>253</v>
      </c>
      <c r="AE78" s="1" t="s">
        <v>254</v>
      </c>
      <c r="AF78" s="1" t="s">
        <v>255</v>
      </c>
      <c r="AG78" s="1">
        <v>2</v>
      </c>
      <c r="AH78" s="1">
        <v>9</v>
      </c>
      <c r="AI78" s="1">
        <v>12</v>
      </c>
      <c r="AJ78" s="1">
        <v>3420918</v>
      </c>
    </row>
    <row r="79" spans="1:36" ht="12.75">
      <c r="A79" s="1">
        <v>13</v>
      </c>
      <c r="B79" s="1">
        <v>1</v>
      </c>
      <c r="C79" s="1">
        <v>128</v>
      </c>
      <c r="D79" s="2" t="s">
        <v>293</v>
      </c>
      <c r="E79" s="2" t="s">
        <v>294</v>
      </c>
      <c r="F79" s="1">
        <v>19</v>
      </c>
      <c r="G79" s="7">
        <v>34633</v>
      </c>
      <c r="H79" s="1">
        <v>1994</v>
      </c>
      <c r="I79" s="1" t="s">
        <v>203</v>
      </c>
      <c r="J79" s="1" t="s">
        <v>57</v>
      </c>
      <c r="K79" s="1">
        <v>3530711</v>
      </c>
      <c r="L79" s="1">
        <v>6313249</v>
      </c>
      <c r="M79" s="2" t="s">
        <v>295</v>
      </c>
      <c r="N79" s="2" t="s">
        <v>110</v>
      </c>
      <c r="O79" s="2" t="s">
        <v>41</v>
      </c>
      <c r="P79" s="8">
        <v>0.10522569444444445</v>
      </c>
      <c r="Q79" s="1" t="s">
        <v>296</v>
      </c>
      <c r="R79" s="3">
        <v>82.03</v>
      </c>
      <c r="S79" s="3">
        <v>72.05</v>
      </c>
      <c r="T79" s="3">
        <v>50.55</v>
      </c>
      <c r="W79" s="3">
        <v>23.42</v>
      </c>
      <c r="X79" s="3">
        <v>23.42</v>
      </c>
      <c r="Y79" s="3">
        <v>17.28</v>
      </c>
      <c r="Z79" s="3">
        <v>17.28</v>
      </c>
      <c r="AA79" s="3">
        <v>105.45</v>
      </c>
      <c r="AB79" s="3">
        <v>99.31</v>
      </c>
      <c r="AC79" s="1" t="s">
        <v>252</v>
      </c>
      <c r="AD79" s="1" t="s">
        <v>253</v>
      </c>
      <c r="AE79" s="1" t="s">
        <v>215</v>
      </c>
      <c r="AF79" s="1" t="s">
        <v>255</v>
      </c>
      <c r="AG79" s="1">
        <v>2</v>
      </c>
      <c r="AH79" s="1">
        <v>1</v>
      </c>
      <c r="AI79" s="1">
        <v>13</v>
      </c>
      <c r="AJ79" s="1">
        <v>6313249</v>
      </c>
    </row>
    <row r="80" spans="1:36" ht="12.75">
      <c r="A80" s="1">
        <v>14</v>
      </c>
      <c r="B80" s="1">
        <v>10</v>
      </c>
      <c r="C80" s="1">
        <v>129</v>
      </c>
      <c r="D80" s="2" t="s">
        <v>297</v>
      </c>
      <c r="E80" s="2" t="s">
        <v>298</v>
      </c>
      <c r="F80" s="1">
        <v>24</v>
      </c>
      <c r="G80" s="7">
        <v>32604</v>
      </c>
      <c r="H80" s="1">
        <v>1989</v>
      </c>
      <c r="I80" s="1" t="s">
        <v>203</v>
      </c>
      <c r="J80" s="1" t="s">
        <v>57</v>
      </c>
      <c r="K80" s="1">
        <v>3200134</v>
      </c>
      <c r="M80" s="2" t="s">
        <v>249</v>
      </c>
      <c r="N80" s="2" t="s">
        <v>124</v>
      </c>
      <c r="O80" s="2" t="s">
        <v>132</v>
      </c>
      <c r="P80" s="8">
        <v>0.10600810185185185</v>
      </c>
      <c r="Q80" s="1" t="s">
        <v>299</v>
      </c>
      <c r="R80" s="3">
        <v>93.05</v>
      </c>
      <c r="S80" s="3">
        <v>73.47</v>
      </c>
      <c r="W80" s="3">
        <v>23.42</v>
      </c>
      <c r="X80" s="3">
        <v>23.42</v>
      </c>
      <c r="Y80" s="3">
        <v>17.28</v>
      </c>
      <c r="Z80" s="3">
        <v>17.28</v>
      </c>
      <c r="AA80" s="3">
        <v>116.47</v>
      </c>
      <c r="AB80" s="3">
        <v>110.33</v>
      </c>
      <c r="AC80" s="1" t="s">
        <v>252</v>
      </c>
      <c r="AD80" s="1" t="s">
        <v>253</v>
      </c>
      <c r="AE80" s="1" t="s">
        <v>254</v>
      </c>
      <c r="AF80" s="1" t="s">
        <v>255</v>
      </c>
      <c r="AG80" s="1">
        <v>2</v>
      </c>
      <c r="AH80" s="1">
        <v>10</v>
      </c>
      <c r="AI80" s="1">
        <v>14</v>
      </c>
      <c r="AJ80" s="1">
        <v>3200134</v>
      </c>
    </row>
    <row r="81" spans="1:36" ht="12.75">
      <c r="A81" s="1">
        <v>15</v>
      </c>
      <c r="B81" s="1">
        <v>3</v>
      </c>
      <c r="C81" s="1">
        <v>135</v>
      </c>
      <c r="D81" s="2" t="s">
        <v>300</v>
      </c>
      <c r="E81" s="2" t="s">
        <v>301</v>
      </c>
      <c r="F81" s="1">
        <v>22</v>
      </c>
      <c r="G81" s="7">
        <v>33278</v>
      </c>
      <c r="H81" s="1">
        <v>1991</v>
      </c>
      <c r="I81" s="1" t="s">
        <v>203</v>
      </c>
      <c r="J81" s="1" t="s">
        <v>57</v>
      </c>
      <c r="K81" s="1">
        <v>3530522</v>
      </c>
      <c r="L81" s="1">
        <v>6022750</v>
      </c>
      <c r="M81" s="2" t="s">
        <v>280</v>
      </c>
      <c r="N81" s="2" t="s">
        <v>40</v>
      </c>
      <c r="O81" s="2" t="s">
        <v>41</v>
      </c>
      <c r="P81" s="8">
        <v>0.10607291666666667</v>
      </c>
      <c r="Q81" s="1" t="s">
        <v>302</v>
      </c>
      <c r="R81" s="3">
        <v>93.96</v>
      </c>
      <c r="S81" s="3">
        <v>83.93</v>
      </c>
      <c r="T81" s="3">
        <v>76.8</v>
      </c>
      <c r="W81" s="3">
        <v>23.42</v>
      </c>
      <c r="X81" s="3">
        <v>23.42</v>
      </c>
      <c r="Y81" s="3">
        <v>17.28</v>
      </c>
      <c r="Z81" s="3">
        <v>17.28</v>
      </c>
      <c r="AA81" s="3">
        <v>117.38</v>
      </c>
      <c r="AB81" s="3">
        <v>111.24</v>
      </c>
      <c r="AC81" s="1" t="s">
        <v>252</v>
      </c>
      <c r="AD81" s="1" t="s">
        <v>253</v>
      </c>
      <c r="AE81" s="1" t="s">
        <v>282</v>
      </c>
      <c r="AF81" s="1" t="s">
        <v>255</v>
      </c>
      <c r="AG81" s="1">
        <v>2</v>
      </c>
      <c r="AH81" s="1">
        <v>3</v>
      </c>
      <c r="AI81" s="1">
        <v>15</v>
      </c>
      <c r="AJ81" s="1">
        <v>6022750</v>
      </c>
    </row>
    <row r="82" spans="1:36" ht="12.75">
      <c r="A82" s="1">
        <v>16</v>
      </c>
      <c r="B82" s="1">
        <v>11</v>
      </c>
      <c r="C82" s="1">
        <v>120</v>
      </c>
      <c r="D82" s="2" t="s">
        <v>303</v>
      </c>
      <c r="E82" s="2" t="s">
        <v>304</v>
      </c>
      <c r="F82" s="1">
        <v>26</v>
      </c>
      <c r="G82" s="7">
        <v>31841</v>
      </c>
      <c r="H82" s="1">
        <v>1987</v>
      </c>
      <c r="I82" s="1" t="s">
        <v>203</v>
      </c>
      <c r="J82" s="1" t="s">
        <v>57</v>
      </c>
      <c r="K82" s="1">
        <v>3530393</v>
      </c>
      <c r="L82" s="1">
        <v>6047021</v>
      </c>
      <c r="M82" s="2" t="s">
        <v>249</v>
      </c>
      <c r="N82" s="2" t="s">
        <v>305</v>
      </c>
      <c r="O82" s="2" t="s">
        <v>41</v>
      </c>
      <c r="P82" s="8">
        <v>0.10620023148148149</v>
      </c>
      <c r="Q82" s="1" t="s">
        <v>306</v>
      </c>
      <c r="R82" s="3">
        <v>95.75</v>
      </c>
      <c r="S82" s="3">
        <v>58.87</v>
      </c>
      <c r="T82" s="3">
        <v>47.9</v>
      </c>
      <c r="W82" s="3">
        <v>23.42</v>
      </c>
      <c r="X82" s="3">
        <v>23.42</v>
      </c>
      <c r="Y82" s="3">
        <v>17.28</v>
      </c>
      <c r="Z82" s="3">
        <v>17.28</v>
      </c>
      <c r="AA82" s="3">
        <v>119.17</v>
      </c>
      <c r="AB82" s="3">
        <v>113.03</v>
      </c>
      <c r="AC82" s="1" t="s">
        <v>252</v>
      </c>
      <c r="AD82" s="1" t="s">
        <v>253</v>
      </c>
      <c r="AE82" s="1" t="s">
        <v>254</v>
      </c>
      <c r="AF82" s="1" t="s">
        <v>255</v>
      </c>
      <c r="AG82" s="1">
        <v>2</v>
      </c>
      <c r="AH82" s="1">
        <v>11</v>
      </c>
      <c r="AI82" s="1">
        <v>16</v>
      </c>
      <c r="AJ82" s="1">
        <v>6047021</v>
      </c>
    </row>
    <row r="83" spans="1:36" ht="12.75">
      <c r="A83" s="1">
        <v>17</v>
      </c>
      <c r="B83" s="1">
        <v>12</v>
      </c>
      <c r="C83" s="1">
        <v>115</v>
      </c>
      <c r="D83" s="2" t="s">
        <v>307</v>
      </c>
      <c r="E83" s="2" t="s">
        <v>308</v>
      </c>
      <c r="F83" s="1">
        <v>24</v>
      </c>
      <c r="G83" s="7">
        <v>32622</v>
      </c>
      <c r="H83" s="1">
        <v>1989</v>
      </c>
      <c r="I83" s="1" t="s">
        <v>203</v>
      </c>
      <c r="J83" s="1" t="s">
        <v>57</v>
      </c>
      <c r="K83" s="1">
        <v>3530243</v>
      </c>
      <c r="L83" s="1">
        <v>5927900</v>
      </c>
      <c r="M83" s="2" t="s">
        <v>249</v>
      </c>
      <c r="N83" s="2" t="s">
        <v>309</v>
      </c>
      <c r="O83" s="2" t="s">
        <v>41</v>
      </c>
      <c r="P83" s="8">
        <v>0.10757523148148147</v>
      </c>
      <c r="Q83" s="1" t="s">
        <v>310</v>
      </c>
      <c r="R83" s="3">
        <v>115.12</v>
      </c>
      <c r="S83" s="3">
        <v>51.4</v>
      </c>
      <c r="T83" s="3">
        <v>45.54</v>
      </c>
      <c r="W83" s="3">
        <v>23.42</v>
      </c>
      <c r="X83" s="3">
        <v>23.42</v>
      </c>
      <c r="Y83" s="3">
        <v>17.28</v>
      </c>
      <c r="Z83" s="3">
        <v>17.28</v>
      </c>
      <c r="AA83" s="3">
        <v>138.54</v>
      </c>
      <c r="AB83" s="3">
        <v>132.4</v>
      </c>
      <c r="AC83" s="1" t="s">
        <v>252</v>
      </c>
      <c r="AD83" s="1" t="s">
        <v>253</v>
      </c>
      <c r="AE83" s="1" t="s">
        <v>254</v>
      </c>
      <c r="AF83" s="1" t="s">
        <v>255</v>
      </c>
      <c r="AG83" s="1">
        <v>2</v>
      </c>
      <c r="AH83" s="1">
        <v>12</v>
      </c>
      <c r="AI83" s="1">
        <v>17</v>
      </c>
      <c r="AJ83" s="1">
        <v>5927900</v>
      </c>
    </row>
    <row r="84" spans="1:36" ht="12.75">
      <c r="A84" s="1">
        <v>18</v>
      </c>
      <c r="B84" s="1">
        <v>13</v>
      </c>
      <c r="C84" s="1">
        <v>110</v>
      </c>
      <c r="D84" s="2" t="s">
        <v>311</v>
      </c>
      <c r="E84" s="2" t="s">
        <v>312</v>
      </c>
      <c r="F84" s="1">
        <v>23</v>
      </c>
      <c r="G84" s="7">
        <v>32895</v>
      </c>
      <c r="H84" s="1">
        <v>1990</v>
      </c>
      <c r="I84" s="1" t="s">
        <v>203</v>
      </c>
      <c r="J84" s="1" t="s">
        <v>57</v>
      </c>
      <c r="K84" s="1">
        <v>3200280</v>
      </c>
      <c r="M84" s="2" t="s">
        <v>249</v>
      </c>
      <c r="N84" s="2" t="s">
        <v>165</v>
      </c>
      <c r="O84" s="2" t="s">
        <v>132</v>
      </c>
      <c r="P84" s="8">
        <v>0.10776967592592591</v>
      </c>
      <c r="Q84" s="1" t="s">
        <v>313</v>
      </c>
      <c r="R84" s="3">
        <v>117.86</v>
      </c>
      <c r="S84" s="3">
        <v>44.45</v>
      </c>
      <c r="W84" s="3">
        <v>23.42</v>
      </c>
      <c r="X84" s="3">
        <v>23.42</v>
      </c>
      <c r="Y84" s="3">
        <v>17.28</v>
      </c>
      <c r="Z84" s="3">
        <v>17.28</v>
      </c>
      <c r="AA84" s="3">
        <v>141.28</v>
      </c>
      <c r="AB84" s="3">
        <v>135.14</v>
      </c>
      <c r="AC84" s="1" t="s">
        <v>252</v>
      </c>
      <c r="AD84" s="1" t="s">
        <v>253</v>
      </c>
      <c r="AE84" s="1" t="s">
        <v>254</v>
      </c>
      <c r="AF84" s="1" t="s">
        <v>255</v>
      </c>
      <c r="AG84" s="1">
        <v>2</v>
      </c>
      <c r="AH84" s="1">
        <v>13</v>
      </c>
      <c r="AI84" s="1">
        <v>18</v>
      </c>
      <c r="AJ84" s="1">
        <v>3200280</v>
      </c>
    </row>
    <row r="85" spans="1:36" ht="12.75">
      <c r="A85" s="1">
        <v>19</v>
      </c>
      <c r="B85" s="1">
        <v>2</v>
      </c>
      <c r="C85" s="1">
        <v>136</v>
      </c>
      <c r="D85" s="2" t="s">
        <v>314</v>
      </c>
      <c r="E85" s="2" t="s">
        <v>315</v>
      </c>
      <c r="F85" s="1">
        <v>31</v>
      </c>
      <c r="G85" s="7">
        <v>30087</v>
      </c>
      <c r="H85" s="1">
        <v>1982</v>
      </c>
      <c r="I85" s="1" t="s">
        <v>203</v>
      </c>
      <c r="J85" s="1" t="s">
        <v>57</v>
      </c>
      <c r="K85" s="1">
        <v>1334914</v>
      </c>
      <c r="L85" s="1">
        <v>4947560</v>
      </c>
      <c r="M85" s="2" t="s">
        <v>271</v>
      </c>
      <c r="N85" s="2" t="s">
        <v>316</v>
      </c>
      <c r="O85" s="2" t="s">
        <v>41</v>
      </c>
      <c r="P85" s="8">
        <v>0.10847916666666667</v>
      </c>
      <c r="Q85" s="1" t="s">
        <v>317</v>
      </c>
      <c r="R85" s="3">
        <v>127.85</v>
      </c>
      <c r="S85" s="3">
        <v>84.28</v>
      </c>
      <c r="T85" s="3">
        <v>69.91</v>
      </c>
      <c r="W85" s="3">
        <v>23.42</v>
      </c>
      <c r="X85" s="3">
        <v>23.42</v>
      </c>
      <c r="Y85" s="3">
        <v>17.28</v>
      </c>
      <c r="Z85" s="3">
        <v>17.28</v>
      </c>
      <c r="AA85" s="3">
        <v>151.27</v>
      </c>
      <c r="AB85" s="3">
        <v>145.13</v>
      </c>
      <c r="AC85" s="1" t="s">
        <v>252</v>
      </c>
      <c r="AD85" s="1" t="s">
        <v>253</v>
      </c>
      <c r="AE85" s="1" t="s">
        <v>273</v>
      </c>
      <c r="AF85" s="1" t="s">
        <v>255</v>
      </c>
      <c r="AG85" s="1">
        <v>2</v>
      </c>
      <c r="AH85" s="1">
        <v>2</v>
      </c>
      <c r="AI85" s="1">
        <v>19</v>
      </c>
      <c r="AJ85" s="1">
        <v>4947560</v>
      </c>
    </row>
    <row r="86" spans="1:36" ht="12.75">
      <c r="A86" s="1">
        <v>20</v>
      </c>
      <c r="B86" s="1">
        <v>14</v>
      </c>
      <c r="C86" s="1">
        <v>142</v>
      </c>
      <c r="D86" s="2" t="s">
        <v>318</v>
      </c>
      <c r="E86" s="2" t="s">
        <v>319</v>
      </c>
      <c r="F86" s="1">
        <v>27</v>
      </c>
      <c r="G86" s="7">
        <v>31490</v>
      </c>
      <c r="H86" s="1">
        <v>1986</v>
      </c>
      <c r="I86" s="1" t="s">
        <v>203</v>
      </c>
      <c r="J86" s="1" t="s">
        <v>57</v>
      </c>
      <c r="K86" s="1">
        <v>3530100</v>
      </c>
      <c r="L86" s="1">
        <v>5994389</v>
      </c>
      <c r="M86" s="2" t="s">
        <v>249</v>
      </c>
      <c r="N86" s="2" t="s">
        <v>320</v>
      </c>
      <c r="O86" s="2" t="s">
        <v>41</v>
      </c>
      <c r="P86" s="8">
        <v>0.10855787037037036</v>
      </c>
      <c r="Q86" s="1" t="s">
        <v>321</v>
      </c>
      <c r="R86" s="3">
        <v>128.96</v>
      </c>
      <c r="S86" s="3">
        <v>108.02</v>
      </c>
      <c r="T86" s="3">
        <v>79.15</v>
      </c>
      <c r="W86" s="3">
        <v>23.42</v>
      </c>
      <c r="X86" s="3">
        <v>23.42</v>
      </c>
      <c r="Y86" s="3">
        <v>17.28</v>
      </c>
      <c r="Z86" s="3">
        <v>17.28</v>
      </c>
      <c r="AA86" s="3">
        <v>152.38</v>
      </c>
      <c r="AB86" s="3">
        <v>146.24</v>
      </c>
      <c r="AC86" s="1" t="s">
        <v>252</v>
      </c>
      <c r="AD86" s="1" t="s">
        <v>253</v>
      </c>
      <c r="AE86" s="1" t="s">
        <v>254</v>
      </c>
      <c r="AF86" s="1" t="s">
        <v>255</v>
      </c>
      <c r="AG86" s="1">
        <v>2</v>
      </c>
      <c r="AH86" s="1">
        <v>14</v>
      </c>
      <c r="AI86" s="1">
        <v>20</v>
      </c>
      <c r="AJ86" s="1">
        <v>5994389</v>
      </c>
    </row>
    <row r="87" spans="1:36" ht="12.75">
      <c r="A87" s="1">
        <v>21</v>
      </c>
      <c r="B87" s="1">
        <v>15</v>
      </c>
      <c r="C87" s="1">
        <v>121</v>
      </c>
      <c r="D87" s="2" t="s">
        <v>322</v>
      </c>
      <c r="E87" s="2" t="s">
        <v>323</v>
      </c>
      <c r="F87" s="1">
        <v>23</v>
      </c>
      <c r="G87" s="7">
        <v>32895</v>
      </c>
      <c r="H87" s="1">
        <v>1990</v>
      </c>
      <c r="I87" s="1" t="s">
        <v>203</v>
      </c>
      <c r="J87" s="1" t="s">
        <v>57</v>
      </c>
      <c r="K87" s="1">
        <v>3530678</v>
      </c>
      <c r="L87" s="1">
        <v>6282825</v>
      </c>
      <c r="M87" s="2" t="s">
        <v>249</v>
      </c>
      <c r="N87" s="2" t="s">
        <v>104</v>
      </c>
      <c r="O87" s="2" t="s">
        <v>41</v>
      </c>
      <c r="P87" s="8">
        <v>0.10882407407407407</v>
      </c>
      <c r="Q87" s="1" t="s">
        <v>324</v>
      </c>
      <c r="R87" s="3">
        <v>132.71</v>
      </c>
      <c r="S87" s="3">
        <v>62.45</v>
      </c>
      <c r="T87" s="3">
        <v>49.2</v>
      </c>
      <c r="W87" s="3">
        <v>23.42</v>
      </c>
      <c r="X87" s="3">
        <v>23.42</v>
      </c>
      <c r="Y87" s="3">
        <v>17.28</v>
      </c>
      <c r="Z87" s="3">
        <v>17.28</v>
      </c>
      <c r="AA87" s="3">
        <v>156.13</v>
      </c>
      <c r="AB87" s="3">
        <v>149.99</v>
      </c>
      <c r="AC87" s="1" t="s">
        <v>252</v>
      </c>
      <c r="AD87" s="1" t="s">
        <v>253</v>
      </c>
      <c r="AE87" s="1" t="s">
        <v>254</v>
      </c>
      <c r="AF87" s="1" t="s">
        <v>255</v>
      </c>
      <c r="AG87" s="1">
        <v>2</v>
      </c>
      <c r="AH87" s="1">
        <v>15</v>
      </c>
      <c r="AI87" s="1">
        <v>21</v>
      </c>
      <c r="AJ87" s="1">
        <v>6282825</v>
      </c>
    </row>
    <row r="88" spans="1:36" ht="12.75">
      <c r="A88" s="1">
        <v>22</v>
      </c>
      <c r="B88" s="1">
        <v>4</v>
      </c>
      <c r="C88" s="1">
        <v>146</v>
      </c>
      <c r="D88" s="2" t="s">
        <v>325</v>
      </c>
      <c r="E88" s="2" t="s">
        <v>326</v>
      </c>
      <c r="F88" s="1">
        <v>21</v>
      </c>
      <c r="G88" s="7">
        <v>33605</v>
      </c>
      <c r="H88" s="1">
        <v>1992</v>
      </c>
      <c r="I88" s="1" t="s">
        <v>203</v>
      </c>
      <c r="J88" s="1" t="s">
        <v>57</v>
      </c>
      <c r="K88" s="1">
        <v>3200378</v>
      </c>
      <c r="L88" s="1">
        <v>6393599</v>
      </c>
      <c r="M88" s="2" t="s">
        <v>280</v>
      </c>
      <c r="N88" s="2" t="s">
        <v>285</v>
      </c>
      <c r="O88" s="2" t="s">
        <v>132</v>
      </c>
      <c r="P88" s="8">
        <v>0.10933564814814815</v>
      </c>
      <c r="Q88" s="1" t="s">
        <v>327</v>
      </c>
      <c r="R88" s="3">
        <v>139.91</v>
      </c>
      <c r="S88" s="3">
        <v>127.67</v>
      </c>
      <c r="T88" s="3">
        <v>72</v>
      </c>
      <c r="W88" s="3">
        <v>23.42</v>
      </c>
      <c r="X88" s="3">
        <v>23.42</v>
      </c>
      <c r="Y88" s="3">
        <v>17.28</v>
      </c>
      <c r="Z88" s="3">
        <v>17.28</v>
      </c>
      <c r="AA88" s="3">
        <v>163.33</v>
      </c>
      <c r="AB88" s="3">
        <v>157.19</v>
      </c>
      <c r="AC88" s="1" t="s">
        <v>252</v>
      </c>
      <c r="AD88" s="1" t="s">
        <v>253</v>
      </c>
      <c r="AE88" s="1" t="s">
        <v>282</v>
      </c>
      <c r="AF88" s="1" t="s">
        <v>255</v>
      </c>
      <c r="AG88" s="1">
        <v>2</v>
      </c>
      <c r="AH88" s="1">
        <v>4</v>
      </c>
      <c r="AI88" s="1">
        <v>22</v>
      </c>
      <c r="AJ88" s="1">
        <v>6393599</v>
      </c>
    </row>
    <row r="89" spans="1:36" ht="12.75">
      <c r="A89" s="1">
        <v>23</v>
      </c>
      <c r="B89" s="1">
        <v>16</v>
      </c>
      <c r="C89" s="1">
        <v>130</v>
      </c>
      <c r="D89" s="2" t="s">
        <v>328</v>
      </c>
      <c r="E89" s="2" t="s">
        <v>329</v>
      </c>
      <c r="F89" s="1">
        <v>26</v>
      </c>
      <c r="G89" s="7">
        <v>31958</v>
      </c>
      <c r="H89" s="1">
        <v>1987</v>
      </c>
      <c r="I89" s="1" t="s">
        <v>203</v>
      </c>
      <c r="J89" s="1" t="s">
        <v>57</v>
      </c>
      <c r="K89" s="1">
        <v>3530331</v>
      </c>
      <c r="L89" s="1">
        <v>5403886</v>
      </c>
      <c r="M89" s="2" t="s">
        <v>249</v>
      </c>
      <c r="N89" s="2" t="s">
        <v>40</v>
      </c>
      <c r="O89" s="2" t="s">
        <v>41</v>
      </c>
      <c r="P89" s="8">
        <v>0.1094861111111111</v>
      </c>
      <c r="Q89" s="1" t="s">
        <v>330</v>
      </c>
      <c r="R89" s="3">
        <v>142.03</v>
      </c>
      <c r="S89" s="3">
        <v>73.7</v>
      </c>
      <c r="T89" s="3">
        <v>69.62</v>
      </c>
      <c r="W89" s="3">
        <v>23.42</v>
      </c>
      <c r="X89" s="3">
        <v>23.42</v>
      </c>
      <c r="Y89" s="3">
        <v>17.28</v>
      </c>
      <c r="Z89" s="3">
        <v>17.28</v>
      </c>
      <c r="AA89" s="3">
        <v>165.45</v>
      </c>
      <c r="AB89" s="3">
        <v>159.31</v>
      </c>
      <c r="AC89" s="1" t="s">
        <v>252</v>
      </c>
      <c r="AD89" s="1" t="s">
        <v>253</v>
      </c>
      <c r="AE89" s="1" t="s">
        <v>254</v>
      </c>
      <c r="AF89" s="1" t="s">
        <v>255</v>
      </c>
      <c r="AG89" s="1">
        <v>2</v>
      </c>
      <c r="AH89" s="1">
        <v>16</v>
      </c>
      <c r="AI89" s="1">
        <v>23</v>
      </c>
      <c r="AJ89" s="1">
        <v>5403886</v>
      </c>
    </row>
    <row r="90" spans="1:36" ht="12.75">
      <c r="A90" s="1">
        <v>24</v>
      </c>
      <c r="B90" s="1">
        <v>17</v>
      </c>
      <c r="C90" s="1">
        <v>105</v>
      </c>
      <c r="D90" s="2" t="s">
        <v>331</v>
      </c>
      <c r="E90" s="2" t="s">
        <v>332</v>
      </c>
      <c r="F90" s="1">
        <v>25</v>
      </c>
      <c r="G90" s="7">
        <v>32342</v>
      </c>
      <c r="H90" s="1">
        <v>1988</v>
      </c>
      <c r="I90" s="1" t="s">
        <v>203</v>
      </c>
      <c r="J90" s="1" t="s">
        <v>57</v>
      </c>
      <c r="K90" s="1">
        <v>3530378</v>
      </c>
      <c r="L90" s="1">
        <v>5864319</v>
      </c>
      <c r="M90" s="2" t="s">
        <v>249</v>
      </c>
      <c r="N90" s="2" t="s">
        <v>146</v>
      </c>
      <c r="O90" s="2" t="s">
        <v>41</v>
      </c>
      <c r="P90" s="8">
        <v>0.10972453703703704</v>
      </c>
      <c r="Q90" s="1" t="s">
        <v>333</v>
      </c>
      <c r="R90" s="3">
        <v>145.39</v>
      </c>
      <c r="S90" s="3">
        <v>37.4</v>
      </c>
      <c r="T90" s="3">
        <v>29.42</v>
      </c>
      <c r="W90" s="3">
        <v>23.42</v>
      </c>
      <c r="X90" s="3">
        <v>23.42</v>
      </c>
      <c r="Y90" s="3">
        <v>17.28</v>
      </c>
      <c r="Z90" s="3">
        <v>17.28</v>
      </c>
      <c r="AA90" s="3">
        <v>168.81</v>
      </c>
      <c r="AB90" s="3">
        <v>162.67</v>
      </c>
      <c r="AC90" s="1" t="s">
        <v>252</v>
      </c>
      <c r="AD90" s="1" t="s">
        <v>253</v>
      </c>
      <c r="AE90" s="1" t="s">
        <v>254</v>
      </c>
      <c r="AF90" s="1" t="s">
        <v>255</v>
      </c>
      <c r="AG90" s="1">
        <v>2</v>
      </c>
      <c r="AH90" s="1">
        <v>17</v>
      </c>
      <c r="AI90" s="1">
        <v>24</v>
      </c>
      <c r="AJ90" s="1">
        <v>5864319</v>
      </c>
    </row>
    <row r="91" spans="1:36" ht="12.75">
      <c r="A91" s="1">
        <v>25</v>
      </c>
      <c r="B91" s="1">
        <v>18</v>
      </c>
      <c r="C91" s="1">
        <v>147</v>
      </c>
      <c r="D91" s="2" t="s">
        <v>334</v>
      </c>
      <c r="E91" s="2" t="s">
        <v>335</v>
      </c>
      <c r="F91" s="1">
        <v>29</v>
      </c>
      <c r="G91" s="7">
        <v>30769</v>
      </c>
      <c r="H91" s="1">
        <v>1984</v>
      </c>
      <c r="I91" s="1" t="s">
        <v>203</v>
      </c>
      <c r="J91" s="1" t="s">
        <v>57</v>
      </c>
      <c r="K91" s="1">
        <v>3530233</v>
      </c>
      <c r="L91" s="1">
        <v>5729140</v>
      </c>
      <c r="M91" s="2" t="s">
        <v>249</v>
      </c>
      <c r="N91" s="2" t="s">
        <v>40</v>
      </c>
      <c r="O91" s="2" t="s">
        <v>41</v>
      </c>
      <c r="P91" s="8">
        <v>0.11084953703703704</v>
      </c>
      <c r="Q91" s="1" t="s">
        <v>336</v>
      </c>
      <c r="R91" s="3">
        <v>161.24</v>
      </c>
      <c r="S91" s="3">
        <v>145.03</v>
      </c>
      <c r="T91" s="3">
        <v>124.58</v>
      </c>
      <c r="W91" s="3">
        <v>23.42</v>
      </c>
      <c r="X91" s="3">
        <v>23.42</v>
      </c>
      <c r="Y91" s="3">
        <v>17.28</v>
      </c>
      <c r="Z91" s="3">
        <v>17.28</v>
      </c>
      <c r="AA91" s="3">
        <v>184.66</v>
      </c>
      <c r="AB91" s="3">
        <v>178.52</v>
      </c>
      <c r="AC91" s="1" t="s">
        <v>252</v>
      </c>
      <c r="AD91" s="1" t="s">
        <v>253</v>
      </c>
      <c r="AE91" s="1" t="s">
        <v>254</v>
      </c>
      <c r="AF91" s="1" t="s">
        <v>255</v>
      </c>
      <c r="AG91" s="1">
        <v>2</v>
      </c>
      <c r="AH91" s="1">
        <v>18</v>
      </c>
      <c r="AI91" s="1">
        <v>25</v>
      </c>
      <c r="AJ91" s="1">
        <v>5729140</v>
      </c>
    </row>
    <row r="92" spans="1:36" ht="12.75">
      <c r="A92" s="1">
        <v>26</v>
      </c>
      <c r="B92" s="1">
        <v>19</v>
      </c>
      <c r="C92" s="1">
        <v>143</v>
      </c>
      <c r="D92" s="2" t="s">
        <v>37</v>
      </c>
      <c r="E92" s="2" t="s">
        <v>337</v>
      </c>
      <c r="F92" s="1">
        <v>23</v>
      </c>
      <c r="G92" s="7">
        <v>32919</v>
      </c>
      <c r="H92" s="1">
        <v>1990</v>
      </c>
      <c r="I92" s="1" t="s">
        <v>203</v>
      </c>
      <c r="J92" s="1" t="s">
        <v>57</v>
      </c>
      <c r="K92" s="1">
        <v>3530740</v>
      </c>
      <c r="L92" s="1">
        <v>6282529</v>
      </c>
      <c r="M92" s="2" t="s">
        <v>249</v>
      </c>
      <c r="N92" s="2" t="s">
        <v>309</v>
      </c>
      <c r="O92" s="2" t="s">
        <v>41</v>
      </c>
      <c r="P92" s="8">
        <v>0.11097337962962962</v>
      </c>
      <c r="Q92" s="1" t="s">
        <v>338</v>
      </c>
      <c r="R92" s="3">
        <v>162.98</v>
      </c>
      <c r="S92" s="3">
        <v>108.35</v>
      </c>
      <c r="T92" s="3">
        <v>88.26</v>
      </c>
      <c r="W92" s="3">
        <v>23.42</v>
      </c>
      <c r="X92" s="3">
        <v>23.42</v>
      </c>
      <c r="Y92" s="3">
        <v>17.28</v>
      </c>
      <c r="Z92" s="3">
        <v>17.28</v>
      </c>
      <c r="AA92" s="3">
        <v>186.4</v>
      </c>
      <c r="AB92" s="3">
        <v>180.26</v>
      </c>
      <c r="AC92" s="1" t="s">
        <v>252</v>
      </c>
      <c r="AD92" s="1" t="s">
        <v>253</v>
      </c>
      <c r="AE92" s="1" t="s">
        <v>254</v>
      </c>
      <c r="AF92" s="1" t="s">
        <v>255</v>
      </c>
      <c r="AG92" s="1">
        <v>2</v>
      </c>
      <c r="AH92" s="1">
        <v>19</v>
      </c>
      <c r="AI92" s="1">
        <v>26</v>
      </c>
      <c r="AJ92" s="1">
        <v>6282529</v>
      </c>
    </row>
    <row r="93" spans="1:36" ht="12.75">
      <c r="A93" s="1">
        <v>27</v>
      </c>
      <c r="B93" s="1">
        <v>5</v>
      </c>
      <c r="C93" s="1">
        <v>119</v>
      </c>
      <c r="D93" s="2" t="s">
        <v>339</v>
      </c>
      <c r="E93" s="2" t="s">
        <v>340</v>
      </c>
      <c r="F93" s="1">
        <v>21</v>
      </c>
      <c r="G93" s="7">
        <v>33730</v>
      </c>
      <c r="H93" s="1">
        <v>1992</v>
      </c>
      <c r="I93" s="1" t="s">
        <v>203</v>
      </c>
      <c r="J93" s="1" t="s">
        <v>57</v>
      </c>
      <c r="K93" s="1">
        <v>3421379</v>
      </c>
      <c r="M93" s="2" t="s">
        <v>280</v>
      </c>
      <c r="N93" s="2" t="s">
        <v>131</v>
      </c>
      <c r="O93" s="2" t="s">
        <v>179</v>
      </c>
      <c r="P93" s="8">
        <v>0.11229513888888888</v>
      </c>
      <c r="Q93" s="1" t="s">
        <v>341</v>
      </c>
      <c r="R93" s="3">
        <v>181.6</v>
      </c>
      <c r="S93" s="3">
        <v>58</v>
      </c>
      <c r="W93" s="3">
        <v>23.42</v>
      </c>
      <c r="X93" s="3">
        <v>23.42</v>
      </c>
      <c r="Y93" s="3">
        <v>17.28</v>
      </c>
      <c r="Z93" s="3">
        <v>17.28</v>
      </c>
      <c r="AA93" s="3">
        <v>205.02</v>
      </c>
      <c r="AB93" s="3">
        <v>198.88</v>
      </c>
      <c r="AC93" s="1" t="s">
        <v>252</v>
      </c>
      <c r="AD93" s="1" t="s">
        <v>253</v>
      </c>
      <c r="AE93" s="1" t="s">
        <v>282</v>
      </c>
      <c r="AF93" s="1" t="s">
        <v>255</v>
      </c>
      <c r="AG93" s="1">
        <v>2</v>
      </c>
      <c r="AH93" s="1">
        <v>5</v>
      </c>
      <c r="AI93" s="1">
        <v>27</v>
      </c>
      <c r="AJ93" s="1">
        <v>3421379</v>
      </c>
    </row>
    <row r="94" spans="1:36" ht="12.75">
      <c r="A94" s="1">
        <v>28</v>
      </c>
      <c r="B94" s="1">
        <v>6</v>
      </c>
      <c r="C94" s="1">
        <v>124</v>
      </c>
      <c r="D94" s="2" t="s">
        <v>342</v>
      </c>
      <c r="E94" s="2" t="s">
        <v>343</v>
      </c>
      <c r="F94" s="1">
        <v>20</v>
      </c>
      <c r="G94" s="7">
        <v>34009</v>
      </c>
      <c r="H94" s="1">
        <v>1993</v>
      </c>
      <c r="I94" s="1" t="s">
        <v>203</v>
      </c>
      <c r="J94" s="1" t="s">
        <v>57</v>
      </c>
      <c r="K94" s="1">
        <v>3530679</v>
      </c>
      <c r="L94" s="1">
        <v>6343854</v>
      </c>
      <c r="M94" s="2" t="s">
        <v>280</v>
      </c>
      <c r="N94" s="2" t="s">
        <v>110</v>
      </c>
      <c r="O94" s="2" t="s">
        <v>41</v>
      </c>
      <c r="P94" s="8">
        <v>0.11243055555555555</v>
      </c>
      <c r="Q94" s="1" t="s">
        <v>344</v>
      </c>
      <c r="R94" s="3">
        <v>183.5</v>
      </c>
      <c r="S94" s="3">
        <v>65.65</v>
      </c>
      <c r="T94" s="3">
        <v>36.82</v>
      </c>
      <c r="W94" s="3">
        <v>23.42</v>
      </c>
      <c r="X94" s="3">
        <v>23.42</v>
      </c>
      <c r="Y94" s="3">
        <v>17.28</v>
      </c>
      <c r="Z94" s="3">
        <v>17.28</v>
      </c>
      <c r="AA94" s="3">
        <v>206.92</v>
      </c>
      <c r="AB94" s="3">
        <v>200.78</v>
      </c>
      <c r="AC94" s="1" t="s">
        <v>252</v>
      </c>
      <c r="AD94" s="1" t="s">
        <v>253</v>
      </c>
      <c r="AE94" s="1" t="s">
        <v>282</v>
      </c>
      <c r="AF94" s="1" t="s">
        <v>255</v>
      </c>
      <c r="AG94" s="1">
        <v>2</v>
      </c>
      <c r="AH94" s="1">
        <v>6</v>
      </c>
      <c r="AI94" s="1">
        <v>28</v>
      </c>
      <c r="AJ94" s="1">
        <v>6343854</v>
      </c>
    </row>
    <row r="95" spans="1:36" ht="12.75">
      <c r="A95" s="1">
        <v>29</v>
      </c>
      <c r="B95" s="1">
        <v>7</v>
      </c>
      <c r="C95" s="1">
        <v>125</v>
      </c>
      <c r="D95" s="2" t="s">
        <v>345</v>
      </c>
      <c r="E95" s="2" t="s">
        <v>346</v>
      </c>
      <c r="F95" s="1">
        <v>20</v>
      </c>
      <c r="G95" s="7">
        <v>34150</v>
      </c>
      <c r="H95" s="1">
        <v>1993</v>
      </c>
      <c r="I95" s="1" t="s">
        <v>203</v>
      </c>
      <c r="J95" s="1" t="s">
        <v>57</v>
      </c>
      <c r="K95" s="1">
        <v>3530672</v>
      </c>
      <c r="L95" s="1">
        <v>6289937</v>
      </c>
      <c r="M95" s="2" t="s">
        <v>280</v>
      </c>
      <c r="N95" s="2" t="s">
        <v>98</v>
      </c>
      <c r="O95" s="2" t="s">
        <v>41</v>
      </c>
      <c r="P95" s="8">
        <v>0.11243402777777778</v>
      </c>
      <c r="Q95" s="1" t="s">
        <v>347</v>
      </c>
      <c r="R95" s="3">
        <v>183.55</v>
      </c>
      <c r="S95" s="3">
        <v>66.75</v>
      </c>
      <c r="T95" s="3">
        <v>53.42</v>
      </c>
      <c r="W95" s="3">
        <v>23.42</v>
      </c>
      <c r="X95" s="3">
        <v>23.42</v>
      </c>
      <c r="Y95" s="3">
        <v>17.28</v>
      </c>
      <c r="Z95" s="3">
        <v>17.28</v>
      </c>
      <c r="AA95" s="3">
        <v>206.97</v>
      </c>
      <c r="AB95" s="3">
        <v>200.83</v>
      </c>
      <c r="AC95" s="1" t="s">
        <v>252</v>
      </c>
      <c r="AD95" s="1" t="s">
        <v>253</v>
      </c>
      <c r="AE95" s="1" t="s">
        <v>282</v>
      </c>
      <c r="AF95" s="1" t="s">
        <v>255</v>
      </c>
      <c r="AG95" s="1">
        <v>2</v>
      </c>
      <c r="AH95" s="1">
        <v>7</v>
      </c>
      <c r="AI95" s="1">
        <v>29</v>
      </c>
      <c r="AJ95" s="1">
        <v>6289937</v>
      </c>
    </row>
    <row r="96" spans="1:36" ht="12.75">
      <c r="A96" s="1">
        <v>30</v>
      </c>
      <c r="B96" s="1">
        <v>8</v>
      </c>
      <c r="C96" s="1">
        <v>132</v>
      </c>
      <c r="D96" s="2" t="s">
        <v>348</v>
      </c>
      <c r="E96" s="2" t="s">
        <v>349</v>
      </c>
      <c r="F96" s="1">
        <v>20</v>
      </c>
      <c r="G96" s="7">
        <v>34071</v>
      </c>
      <c r="H96" s="1">
        <v>1993</v>
      </c>
      <c r="I96" s="1" t="s">
        <v>203</v>
      </c>
      <c r="J96" s="1" t="s">
        <v>57</v>
      </c>
      <c r="K96" s="1">
        <v>3530627</v>
      </c>
      <c r="L96" s="1">
        <v>6073753</v>
      </c>
      <c r="M96" s="2" t="s">
        <v>280</v>
      </c>
      <c r="N96" s="2" t="s">
        <v>40</v>
      </c>
      <c r="O96" s="2" t="s">
        <v>41</v>
      </c>
      <c r="P96" s="8">
        <v>0.1124386574074074</v>
      </c>
      <c r="Q96" s="1" t="s">
        <v>350</v>
      </c>
      <c r="R96" s="3">
        <v>183.62</v>
      </c>
      <c r="S96" s="3">
        <v>78.17</v>
      </c>
      <c r="T96" s="3">
        <v>66.42</v>
      </c>
      <c r="W96" s="3">
        <v>23.42</v>
      </c>
      <c r="X96" s="3">
        <v>23.42</v>
      </c>
      <c r="Y96" s="3">
        <v>17.28</v>
      </c>
      <c r="Z96" s="3">
        <v>17.28</v>
      </c>
      <c r="AA96" s="3">
        <v>207.04</v>
      </c>
      <c r="AB96" s="3">
        <v>200.9</v>
      </c>
      <c r="AC96" s="1" t="s">
        <v>252</v>
      </c>
      <c r="AD96" s="1" t="s">
        <v>253</v>
      </c>
      <c r="AE96" s="1" t="s">
        <v>282</v>
      </c>
      <c r="AF96" s="1" t="s">
        <v>255</v>
      </c>
      <c r="AG96" s="1">
        <v>2</v>
      </c>
      <c r="AH96" s="1">
        <v>8</v>
      </c>
      <c r="AI96" s="1">
        <v>30</v>
      </c>
      <c r="AJ96" s="1">
        <v>6073753</v>
      </c>
    </row>
    <row r="97" spans="1:36" ht="13.5">
      <c r="A97" s="1">
        <v>31</v>
      </c>
      <c r="B97" s="1">
        <v>9</v>
      </c>
      <c r="C97" s="1">
        <v>138</v>
      </c>
      <c r="D97" s="2" t="s">
        <v>351</v>
      </c>
      <c r="E97" s="2" t="s">
        <v>352</v>
      </c>
      <c r="F97" s="1">
        <v>20</v>
      </c>
      <c r="G97" s="7">
        <v>34069</v>
      </c>
      <c r="H97" s="1">
        <v>1993</v>
      </c>
      <c r="I97" s="1" t="s">
        <v>203</v>
      </c>
      <c r="J97" s="1" t="s">
        <v>57</v>
      </c>
      <c r="K97" s="1">
        <v>3530649</v>
      </c>
      <c r="L97" s="1">
        <v>6186472</v>
      </c>
      <c r="M97" s="2" t="s">
        <v>280</v>
      </c>
      <c r="N97" s="10" t="s">
        <v>142</v>
      </c>
      <c r="O97" s="2" t="s">
        <v>41</v>
      </c>
      <c r="P97" s="8">
        <v>0.11308333333333333</v>
      </c>
      <c r="Q97" s="1" t="s">
        <v>353</v>
      </c>
      <c r="R97" s="3">
        <v>192.7</v>
      </c>
      <c r="S97" s="3">
        <v>89.09</v>
      </c>
      <c r="T97" s="3">
        <v>87.12</v>
      </c>
      <c r="W97" s="3">
        <v>23.42</v>
      </c>
      <c r="X97" s="3">
        <v>23.42</v>
      </c>
      <c r="Y97" s="3">
        <v>17.28</v>
      </c>
      <c r="Z97" s="3">
        <v>17.28</v>
      </c>
      <c r="AA97" s="3">
        <v>216.12</v>
      </c>
      <c r="AB97" s="3">
        <v>209.98</v>
      </c>
      <c r="AC97" s="1" t="s">
        <v>252</v>
      </c>
      <c r="AD97" s="1" t="s">
        <v>253</v>
      </c>
      <c r="AE97" s="1" t="s">
        <v>282</v>
      </c>
      <c r="AF97" s="1" t="s">
        <v>255</v>
      </c>
      <c r="AG97" s="1">
        <v>2</v>
      </c>
      <c r="AH97" s="1">
        <v>9</v>
      </c>
      <c r="AI97" s="1">
        <v>31</v>
      </c>
      <c r="AJ97" s="1">
        <v>6186472</v>
      </c>
    </row>
    <row r="98" spans="1:36" ht="12.75">
      <c r="A98" s="1">
        <v>32</v>
      </c>
      <c r="B98" s="1">
        <v>10</v>
      </c>
      <c r="C98" s="1">
        <v>126</v>
      </c>
      <c r="D98" s="2" t="s">
        <v>354</v>
      </c>
      <c r="E98" s="2" t="s">
        <v>260</v>
      </c>
      <c r="F98" s="1">
        <v>20</v>
      </c>
      <c r="G98" s="7">
        <v>34122</v>
      </c>
      <c r="H98" s="1">
        <v>1993</v>
      </c>
      <c r="I98" s="1" t="s">
        <v>203</v>
      </c>
      <c r="J98" s="1" t="s">
        <v>57</v>
      </c>
      <c r="K98" s="1">
        <v>3530583</v>
      </c>
      <c r="L98" s="1">
        <v>6066476</v>
      </c>
      <c r="M98" s="2" t="s">
        <v>280</v>
      </c>
      <c r="N98" s="2" t="s">
        <v>285</v>
      </c>
      <c r="O98" s="2" t="s">
        <v>41</v>
      </c>
      <c r="P98" s="8">
        <v>0.1133287037037037</v>
      </c>
      <c r="Q98" s="1" t="s">
        <v>355</v>
      </c>
      <c r="R98" s="3">
        <v>196.15</v>
      </c>
      <c r="S98" s="3">
        <v>67.02</v>
      </c>
      <c r="T98" s="3">
        <v>45.25</v>
      </c>
      <c r="W98" s="3">
        <v>23.42</v>
      </c>
      <c r="X98" s="3">
        <v>23.42</v>
      </c>
      <c r="Y98" s="3">
        <v>17.28</v>
      </c>
      <c r="Z98" s="3">
        <v>17.28</v>
      </c>
      <c r="AA98" s="3">
        <v>219.57</v>
      </c>
      <c r="AB98" s="3">
        <v>213.43</v>
      </c>
      <c r="AC98" s="1" t="s">
        <v>252</v>
      </c>
      <c r="AD98" s="1" t="s">
        <v>253</v>
      </c>
      <c r="AE98" s="1" t="s">
        <v>282</v>
      </c>
      <c r="AF98" s="1" t="s">
        <v>255</v>
      </c>
      <c r="AG98" s="1">
        <v>2</v>
      </c>
      <c r="AH98" s="1">
        <v>10</v>
      </c>
      <c r="AI98" s="1">
        <v>32</v>
      </c>
      <c r="AJ98" s="1">
        <v>6066476</v>
      </c>
    </row>
    <row r="99" spans="1:36" ht="12.75">
      <c r="A99" s="1">
        <v>33</v>
      </c>
      <c r="B99" s="1">
        <v>11</v>
      </c>
      <c r="C99" s="1">
        <v>157</v>
      </c>
      <c r="D99" s="2" t="s">
        <v>356</v>
      </c>
      <c r="E99" s="2" t="s">
        <v>357</v>
      </c>
      <c r="F99" s="1">
        <v>21</v>
      </c>
      <c r="G99" s="7">
        <v>33856</v>
      </c>
      <c r="H99" s="1">
        <v>1992</v>
      </c>
      <c r="I99" s="1" t="s">
        <v>203</v>
      </c>
      <c r="L99" s="1">
        <v>6337497</v>
      </c>
      <c r="M99" s="2" t="s">
        <v>280</v>
      </c>
      <c r="N99" s="2" t="s">
        <v>285</v>
      </c>
      <c r="O99" s="2" t="s">
        <v>41</v>
      </c>
      <c r="P99" s="8">
        <v>0.11377314814814815</v>
      </c>
      <c r="Q99" s="1" t="s">
        <v>358</v>
      </c>
      <c r="R99" s="3">
        <v>202.41</v>
      </c>
      <c r="T99" s="3">
        <v>100.51</v>
      </c>
      <c r="W99" s="3">
        <v>23.42</v>
      </c>
      <c r="X99" s="3">
        <v>23.42</v>
      </c>
      <c r="Y99" s="3">
        <v>17.28</v>
      </c>
      <c r="Z99" s="3">
        <v>17.28</v>
      </c>
      <c r="AA99" s="3">
        <v>225.83</v>
      </c>
      <c r="AB99" s="3">
        <v>219.69</v>
      </c>
      <c r="AC99" s="1" t="s">
        <v>252</v>
      </c>
      <c r="AD99" s="1" t="s">
        <v>253</v>
      </c>
      <c r="AE99" s="1" t="s">
        <v>282</v>
      </c>
      <c r="AF99" s="1" t="s">
        <v>255</v>
      </c>
      <c r="AG99" s="1">
        <v>2</v>
      </c>
      <c r="AH99" s="1">
        <v>11</v>
      </c>
      <c r="AI99" s="1">
        <v>33</v>
      </c>
      <c r="AJ99" s="1">
        <v>6337497</v>
      </c>
    </row>
    <row r="100" spans="1:36" ht="12.75">
      <c r="A100" s="1">
        <v>34</v>
      </c>
      <c r="B100" s="1">
        <v>20</v>
      </c>
      <c r="C100" s="1">
        <v>104</v>
      </c>
      <c r="D100" s="2" t="s">
        <v>359</v>
      </c>
      <c r="E100" s="2" t="s">
        <v>360</v>
      </c>
      <c r="F100" s="1">
        <v>24</v>
      </c>
      <c r="G100" s="7">
        <v>32862</v>
      </c>
      <c r="H100" s="1">
        <v>1989</v>
      </c>
      <c r="I100" s="1" t="s">
        <v>203</v>
      </c>
      <c r="J100" s="1" t="s">
        <v>57</v>
      </c>
      <c r="K100" s="1">
        <v>3530569</v>
      </c>
      <c r="L100" s="1">
        <v>5993720</v>
      </c>
      <c r="M100" s="2" t="s">
        <v>249</v>
      </c>
      <c r="N100" s="2" t="s">
        <v>146</v>
      </c>
      <c r="O100" s="2" t="s">
        <v>41</v>
      </c>
      <c r="P100" s="8">
        <v>0.11387268518518519</v>
      </c>
      <c r="Q100" s="1" t="s">
        <v>361</v>
      </c>
      <c r="R100" s="3">
        <v>203.81</v>
      </c>
      <c r="S100" s="3">
        <v>35.4</v>
      </c>
      <c r="T100" s="3">
        <v>36.19</v>
      </c>
      <c r="W100" s="3">
        <v>23.42</v>
      </c>
      <c r="X100" s="3">
        <v>23.42</v>
      </c>
      <c r="Y100" s="3">
        <v>17.28</v>
      </c>
      <c r="Z100" s="3">
        <v>17.28</v>
      </c>
      <c r="AA100" s="3">
        <v>227.23</v>
      </c>
      <c r="AB100" s="3">
        <v>221.09</v>
      </c>
      <c r="AC100" s="1" t="s">
        <v>252</v>
      </c>
      <c r="AD100" s="1" t="s">
        <v>253</v>
      </c>
      <c r="AE100" s="1" t="s">
        <v>254</v>
      </c>
      <c r="AF100" s="1" t="s">
        <v>255</v>
      </c>
      <c r="AG100" s="1">
        <v>2</v>
      </c>
      <c r="AH100" s="1">
        <v>20</v>
      </c>
      <c r="AI100" s="1">
        <v>34</v>
      </c>
      <c r="AJ100" s="1">
        <v>5993720</v>
      </c>
    </row>
    <row r="101" spans="1:36" ht="12.75">
      <c r="A101" s="1">
        <v>35</v>
      </c>
      <c r="B101" s="1">
        <v>12</v>
      </c>
      <c r="C101" s="1">
        <v>131</v>
      </c>
      <c r="D101" s="2" t="s">
        <v>362</v>
      </c>
      <c r="E101" s="2" t="s">
        <v>363</v>
      </c>
      <c r="F101" s="1">
        <v>21</v>
      </c>
      <c r="G101" s="7">
        <v>33735</v>
      </c>
      <c r="H101" s="1">
        <v>1992</v>
      </c>
      <c r="I101" s="1" t="s">
        <v>203</v>
      </c>
      <c r="J101" s="1" t="s">
        <v>57</v>
      </c>
      <c r="K101" s="1">
        <v>3421411</v>
      </c>
      <c r="L101" s="1">
        <v>6502231</v>
      </c>
      <c r="M101" s="2" t="s">
        <v>280</v>
      </c>
      <c r="N101" s="2" t="s">
        <v>110</v>
      </c>
      <c r="O101" s="2" t="s">
        <v>179</v>
      </c>
      <c r="P101" s="8">
        <v>0.11413888888888889</v>
      </c>
      <c r="Q101" s="1" t="s">
        <v>364</v>
      </c>
      <c r="R101" s="3">
        <v>207.56</v>
      </c>
      <c r="S101" s="3">
        <v>133.59</v>
      </c>
      <c r="T101" s="3">
        <v>47.37</v>
      </c>
      <c r="W101" s="3">
        <v>23.42</v>
      </c>
      <c r="X101" s="3">
        <v>23.42</v>
      </c>
      <c r="Y101" s="3">
        <v>17.28</v>
      </c>
      <c r="Z101" s="3">
        <v>17.28</v>
      </c>
      <c r="AA101" s="3">
        <v>230.98</v>
      </c>
      <c r="AB101" s="3">
        <v>224.84</v>
      </c>
      <c r="AC101" s="1" t="s">
        <v>252</v>
      </c>
      <c r="AD101" s="1" t="s">
        <v>253</v>
      </c>
      <c r="AE101" s="1" t="s">
        <v>282</v>
      </c>
      <c r="AF101" s="1" t="s">
        <v>255</v>
      </c>
      <c r="AG101" s="1">
        <v>2</v>
      </c>
      <c r="AH101" s="1">
        <v>12</v>
      </c>
      <c r="AI101" s="1">
        <v>35</v>
      </c>
      <c r="AJ101" s="1">
        <v>6502231</v>
      </c>
    </row>
    <row r="102" spans="1:36" ht="12.75">
      <c r="A102" s="1">
        <v>36</v>
      </c>
      <c r="B102" s="1">
        <v>13</v>
      </c>
      <c r="C102" s="1">
        <v>102</v>
      </c>
      <c r="D102" s="2" t="s">
        <v>365</v>
      </c>
      <c r="E102" s="2" t="s">
        <v>60</v>
      </c>
      <c r="F102" s="1">
        <v>22</v>
      </c>
      <c r="G102" s="7">
        <v>33433</v>
      </c>
      <c r="H102" s="1">
        <v>1991</v>
      </c>
      <c r="I102" s="1" t="s">
        <v>203</v>
      </c>
      <c r="J102" s="1" t="s">
        <v>57</v>
      </c>
      <c r="K102" s="1">
        <v>3530511</v>
      </c>
      <c r="L102" s="1">
        <v>6004857</v>
      </c>
      <c r="M102" s="2" t="s">
        <v>280</v>
      </c>
      <c r="N102" s="2" t="s">
        <v>62</v>
      </c>
      <c r="O102" s="2" t="s">
        <v>41</v>
      </c>
      <c r="P102" s="8">
        <v>0.11471875</v>
      </c>
      <c r="Q102" s="1" t="s">
        <v>366</v>
      </c>
      <c r="R102" s="3">
        <v>215.73</v>
      </c>
      <c r="S102" s="3">
        <v>27.01</v>
      </c>
      <c r="T102" s="3">
        <v>23.92</v>
      </c>
      <c r="W102" s="3">
        <v>23.42</v>
      </c>
      <c r="X102" s="3">
        <v>23.42</v>
      </c>
      <c r="Y102" s="3">
        <v>17.28</v>
      </c>
      <c r="Z102" s="3">
        <v>17.28</v>
      </c>
      <c r="AA102" s="3">
        <v>239.15</v>
      </c>
      <c r="AB102" s="3">
        <v>233.01</v>
      </c>
      <c r="AC102" s="1" t="s">
        <v>252</v>
      </c>
      <c r="AD102" s="1" t="s">
        <v>253</v>
      </c>
      <c r="AE102" s="1" t="s">
        <v>282</v>
      </c>
      <c r="AF102" s="1" t="s">
        <v>255</v>
      </c>
      <c r="AG102" s="1">
        <v>2</v>
      </c>
      <c r="AH102" s="1">
        <v>13</v>
      </c>
      <c r="AI102" s="1">
        <v>36</v>
      </c>
      <c r="AJ102" s="1">
        <v>6004857</v>
      </c>
    </row>
    <row r="103" spans="1:36" ht="12.75">
      <c r="A103" s="1">
        <v>37</v>
      </c>
      <c r="B103" s="1">
        <v>14</v>
      </c>
      <c r="C103" s="1">
        <v>122</v>
      </c>
      <c r="D103" s="2" t="s">
        <v>269</v>
      </c>
      <c r="E103" s="2" t="s">
        <v>367</v>
      </c>
      <c r="F103" s="1">
        <v>22</v>
      </c>
      <c r="G103" s="7">
        <v>33311</v>
      </c>
      <c r="H103" s="1">
        <v>1991</v>
      </c>
      <c r="I103" s="1" t="s">
        <v>203</v>
      </c>
      <c r="J103" s="1" t="s">
        <v>57</v>
      </c>
      <c r="K103" s="1">
        <v>3530528</v>
      </c>
      <c r="L103" s="1">
        <v>6025308</v>
      </c>
      <c r="M103" s="2" t="s">
        <v>280</v>
      </c>
      <c r="N103" s="2" t="s">
        <v>104</v>
      </c>
      <c r="O103" s="2" t="s">
        <v>41</v>
      </c>
      <c r="P103" s="8">
        <v>0.1156585648148148</v>
      </c>
      <c r="Q103" s="1" t="s">
        <v>368</v>
      </c>
      <c r="R103" s="3">
        <v>228.97</v>
      </c>
      <c r="S103" s="3">
        <v>62.57</v>
      </c>
      <c r="T103" s="3">
        <v>63.92</v>
      </c>
      <c r="W103" s="3">
        <v>23.42</v>
      </c>
      <c r="X103" s="3">
        <v>23.42</v>
      </c>
      <c r="Y103" s="3">
        <v>17.28</v>
      </c>
      <c r="Z103" s="3">
        <v>17.28</v>
      </c>
      <c r="AA103" s="3">
        <v>252.39</v>
      </c>
      <c r="AB103" s="3">
        <v>246.25</v>
      </c>
      <c r="AC103" s="1" t="s">
        <v>252</v>
      </c>
      <c r="AD103" s="1" t="s">
        <v>253</v>
      </c>
      <c r="AE103" s="1" t="s">
        <v>282</v>
      </c>
      <c r="AF103" s="1" t="s">
        <v>255</v>
      </c>
      <c r="AG103" s="1">
        <v>2</v>
      </c>
      <c r="AH103" s="1">
        <v>14</v>
      </c>
      <c r="AI103" s="1">
        <v>37</v>
      </c>
      <c r="AJ103" s="1">
        <v>6025308</v>
      </c>
    </row>
    <row r="104" spans="1:36" ht="12.75">
      <c r="A104" s="1">
        <v>38</v>
      </c>
      <c r="B104" s="1">
        <v>21</v>
      </c>
      <c r="C104" s="1">
        <v>145</v>
      </c>
      <c r="D104" s="2" t="s">
        <v>241</v>
      </c>
      <c r="E104" s="2" t="s">
        <v>226</v>
      </c>
      <c r="F104" s="1">
        <v>23</v>
      </c>
      <c r="G104" s="7">
        <v>32994</v>
      </c>
      <c r="H104" s="1">
        <v>1990</v>
      </c>
      <c r="I104" s="1" t="s">
        <v>203</v>
      </c>
      <c r="J104" s="1" t="s">
        <v>57</v>
      </c>
      <c r="K104" s="1">
        <v>3530469</v>
      </c>
      <c r="L104" s="1">
        <v>6072540</v>
      </c>
      <c r="M104" s="2" t="s">
        <v>249</v>
      </c>
      <c r="N104" s="2" t="s">
        <v>104</v>
      </c>
      <c r="O104" s="2" t="s">
        <v>41</v>
      </c>
      <c r="P104" s="8">
        <v>0.11569097222222223</v>
      </c>
      <c r="Q104" s="1" t="s">
        <v>369</v>
      </c>
      <c r="R104" s="3">
        <v>229.42</v>
      </c>
      <c r="S104" s="3">
        <v>126.79</v>
      </c>
      <c r="T104" s="3">
        <v>99.69</v>
      </c>
      <c r="W104" s="3">
        <v>23.42</v>
      </c>
      <c r="X104" s="3">
        <v>23.42</v>
      </c>
      <c r="Y104" s="3">
        <v>17.28</v>
      </c>
      <c r="Z104" s="3">
        <v>17.28</v>
      </c>
      <c r="AA104" s="3">
        <v>252.84</v>
      </c>
      <c r="AB104" s="3">
        <v>246.7</v>
      </c>
      <c r="AC104" s="1" t="s">
        <v>252</v>
      </c>
      <c r="AD104" s="1" t="s">
        <v>253</v>
      </c>
      <c r="AE104" s="1" t="s">
        <v>254</v>
      </c>
      <c r="AF104" s="1" t="s">
        <v>255</v>
      </c>
      <c r="AG104" s="1">
        <v>2</v>
      </c>
      <c r="AH104" s="1">
        <v>21</v>
      </c>
      <c r="AI104" s="1">
        <v>38</v>
      </c>
      <c r="AJ104" s="1">
        <v>6072540</v>
      </c>
    </row>
    <row r="105" spans="1:36" ht="12.75">
      <c r="A105" s="1">
        <v>39</v>
      </c>
      <c r="B105" s="1">
        <v>15</v>
      </c>
      <c r="C105" s="1">
        <v>137</v>
      </c>
      <c r="D105" s="2" t="s">
        <v>370</v>
      </c>
      <c r="E105" s="2" t="s">
        <v>371</v>
      </c>
      <c r="F105" s="1">
        <v>22</v>
      </c>
      <c r="G105" s="7">
        <v>33324</v>
      </c>
      <c r="H105" s="1">
        <v>1991</v>
      </c>
      <c r="I105" s="1" t="s">
        <v>203</v>
      </c>
      <c r="J105" s="1" t="s">
        <v>57</v>
      </c>
      <c r="K105" s="1">
        <v>3530576</v>
      </c>
      <c r="L105" s="1">
        <v>6059448</v>
      </c>
      <c r="M105" s="2" t="s">
        <v>280</v>
      </c>
      <c r="N105" s="2" t="s">
        <v>110</v>
      </c>
      <c r="O105" s="2" t="s">
        <v>41</v>
      </c>
      <c r="P105" s="8">
        <v>0.11664120370370369</v>
      </c>
      <c r="Q105" s="1" t="s">
        <v>372</v>
      </c>
      <c r="R105" s="3">
        <v>242.81</v>
      </c>
      <c r="S105" s="3">
        <v>89.02</v>
      </c>
      <c r="T105" s="3">
        <v>49.2</v>
      </c>
      <c r="W105" s="3">
        <v>23.42</v>
      </c>
      <c r="X105" s="3">
        <v>23.42</v>
      </c>
      <c r="Y105" s="3">
        <v>17.28</v>
      </c>
      <c r="Z105" s="3">
        <v>17.28</v>
      </c>
      <c r="AA105" s="3">
        <v>266.23</v>
      </c>
      <c r="AB105" s="3">
        <v>260.09</v>
      </c>
      <c r="AC105" s="1" t="s">
        <v>252</v>
      </c>
      <c r="AD105" s="1" t="s">
        <v>253</v>
      </c>
      <c r="AE105" s="1" t="s">
        <v>282</v>
      </c>
      <c r="AF105" s="1" t="s">
        <v>255</v>
      </c>
      <c r="AG105" s="1">
        <v>2</v>
      </c>
      <c r="AH105" s="1">
        <v>15</v>
      </c>
      <c r="AI105" s="1">
        <v>39</v>
      </c>
      <c r="AJ105" s="1">
        <v>6059448</v>
      </c>
    </row>
    <row r="106" spans="1:36" ht="12.75">
      <c r="A106" s="1">
        <v>40</v>
      </c>
      <c r="B106" s="1">
        <v>16</v>
      </c>
      <c r="C106" s="1">
        <v>156</v>
      </c>
      <c r="D106" s="2" t="s">
        <v>373</v>
      </c>
      <c r="E106" s="2" t="s">
        <v>374</v>
      </c>
      <c r="F106" s="1">
        <v>22</v>
      </c>
      <c r="G106" s="7">
        <v>33543</v>
      </c>
      <c r="H106" s="1">
        <v>1991</v>
      </c>
      <c r="I106" s="1" t="s">
        <v>203</v>
      </c>
      <c r="L106" s="1">
        <v>6283395</v>
      </c>
      <c r="M106" s="2" t="s">
        <v>280</v>
      </c>
      <c r="N106" s="2" t="s">
        <v>136</v>
      </c>
      <c r="O106" s="2" t="s">
        <v>41</v>
      </c>
      <c r="P106" s="8">
        <v>0.1171087962962963</v>
      </c>
      <c r="Q106" s="1" t="s">
        <v>375</v>
      </c>
      <c r="R106" s="3">
        <v>249.39</v>
      </c>
      <c r="T106" s="3">
        <v>90.71</v>
      </c>
      <c r="W106" s="3">
        <v>23.42</v>
      </c>
      <c r="X106" s="3">
        <v>23.42</v>
      </c>
      <c r="Y106" s="3">
        <v>17.28</v>
      </c>
      <c r="Z106" s="3">
        <v>17.28</v>
      </c>
      <c r="AA106" s="3">
        <v>272.81</v>
      </c>
      <c r="AB106" s="3">
        <v>266.67</v>
      </c>
      <c r="AC106" s="1" t="s">
        <v>252</v>
      </c>
      <c r="AD106" s="1" t="s">
        <v>253</v>
      </c>
      <c r="AE106" s="1" t="s">
        <v>282</v>
      </c>
      <c r="AF106" s="1" t="s">
        <v>255</v>
      </c>
      <c r="AG106" s="1">
        <v>2</v>
      </c>
      <c r="AH106" s="1">
        <v>16</v>
      </c>
      <c r="AI106" s="1">
        <v>40</v>
      </c>
      <c r="AJ106" s="1">
        <v>6283395</v>
      </c>
    </row>
    <row r="107" spans="1:36" ht="12.75">
      <c r="A107" s="1">
        <v>41</v>
      </c>
      <c r="B107" s="1">
        <v>22</v>
      </c>
      <c r="C107" s="1">
        <v>109</v>
      </c>
      <c r="D107" s="2" t="s">
        <v>283</v>
      </c>
      <c r="E107" s="2" t="s">
        <v>376</v>
      </c>
      <c r="F107" s="1">
        <v>28</v>
      </c>
      <c r="G107" s="7">
        <v>31070</v>
      </c>
      <c r="H107" s="1">
        <v>1985</v>
      </c>
      <c r="I107" s="1" t="s">
        <v>203</v>
      </c>
      <c r="J107" s="1" t="s">
        <v>57</v>
      </c>
      <c r="K107" s="1">
        <v>3530280</v>
      </c>
      <c r="L107" s="1">
        <v>5689419</v>
      </c>
      <c r="M107" s="2" t="s">
        <v>249</v>
      </c>
      <c r="N107" s="2" t="s">
        <v>146</v>
      </c>
      <c r="O107" s="2" t="s">
        <v>41</v>
      </c>
      <c r="P107" s="8">
        <v>0.1172650462962963</v>
      </c>
      <c r="Q107" s="1" t="s">
        <v>377</v>
      </c>
      <c r="R107" s="3">
        <v>251.59</v>
      </c>
      <c r="S107" s="3">
        <v>41.34</v>
      </c>
      <c r="T107" s="3">
        <v>37.02</v>
      </c>
      <c r="W107" s="3">
        <v>23.42</v>
      </c>
      <c r="X107" s="3">
        <v>23.42</v>
      </c>
      <c r="Y107" s="3">
        <v>17.28</v>
      </c>
      <c r="Z107" s="3">
        <v>17.28</v>
      </c>
      <c r="AA107" s="3">
        <v>275.01</v>
      </c>
      <c r="AB107" s="3">
        <v>268.87</v>
      </c>
      <c r="AC107" s="1" t="s">
        <v>252</v>
      </c>
      <c r="AD107" s="1" t="s">
        <v>253</v>
      </c>
      <c r="AE107" s="1" t="s">
        <v>254</v>
      </c>
      <c r="AF107" s="1" t="s">
        <v>255</v>
      </c>
      <c r="AG107" s="1">
        <v>2</v>
      </c>
      <c r="AH107" s="1">
        <v>22</v>
      </c>
      <c r="AI107" s="1">
        <v>41</v>
      </c>
      <c r="AJ107" s="1">
        <v>5689419</v>
      </c>
    </row>
    <row r="108" spans="1:36" ht="12.75">
      <c r="A108" s="1">
        <v>42</v>
      </c>
      <c r="B108" s="1">
        <v>17</v>
      </c>
      <c r="C108" s="1">
        <v>141</v>
      </c>
      <c r="D108" s="2" t="s">
        <v>269</v>
      </c>
      <c r="E108" s="2" t="s">
        <v>378</v>
      </c>
      <c r="F108" s="1">
        <v>22</v>
      </c>
      <c r="G108" s="7">
        <v>33568</v>
      </c>
      <c r="H108" s="1">
        <v>1991</v>
      </c>
      <c r="I108" s="1" t="s">
        <v>203</v>
      </c>
      <c r="J108" s="1" t="s">
        <v>57</v>
      </c>
      <c r="K108" s="1">
        <v>3530695</v>
      </c>
      <c r="L108" s="1">
        <v>6308885</v>
      </c>
      <c r="M108" s="2" t="s">
        <v>280</v>
      </c>
      <c r="N108" s="2" t="s">
        <v>165</v>
      </c>
      <c r="O108" s="2" t="s">
        <v>41</v>
      </c>
      <c r="P108" s="8">
        <v>0.11839236111111111</v>
      </c>
      <c r="Q108" s="1" t="s">
        <v>379</v>
      </c>
      <c r="R108" s="3">
        <v>267.47</v>
      </c>
      <c r="S108" s="3">
        <v>98.97</v>
      </c>
      <c r="T108" s="3">
        <v>78.89</v>
      </c>
      <c r="W108" s="3">
        <v>23.42</v>
      </c>
      <c r="X108" s="3">
        <v>23.42</v>
      </c>
      <c r="Y108" s="3">
        <v>17.28</v>
      </c>
      <c r="Z108" s="3">
        <v>17.28</v>
      </c>
      <c r="AA108" s="3">
        <v>290.89</v>
      </c>
      <c r="AB108" s="3">
        <v>284.75</v>
      </c>
      <c r="AC108" s="1" t="s">
        <v>252</v>
      </c>
      <c r="AD108" s="1" t="s">
        <v>253</v>
      </c>
      <c r="AE108" s="1" t="s">
        <v>282</v>
      </c>
      <c r="AF108" s="1" t="s">
        <v>255</v>
      </c>
      <c r="AG108" s="1">
        <v>2</v>
      </c>
      <c r="AH108" s="1">
        <v>17</v>
      </c>
      <c r="AI108" s="1">
        <v>42</v>
      </c>
      <c r="AJ108" s="1">
        <v>6308885</v>
      </c>
    </row>
    <row r="109" spans="1:36" ht="12.75">
      <c r="A109" s="1">
        <v>43</v>
      </c>
      <c r="B109" s="1">
        <v>23</v>
      </c>
      <c r="C109" s="1">
        <v>127</v>
      </c>
      <c r="D109" s="2" t="s">
        <v>380</v>
      </c>
      <c r="E109" s="2" t="s">
        <v>381</v>
      </c>
      <c r="F109" s="1">
        <v>23</v>
      </c>
      <c r="G109" s="7">
        <v>33186</v>
      </c>
      <c r="H109" s="1">
        <v>1990</v>
      </c>
      <c r="I109" s="1" t="s">
        <v>203</v>
      </c>
      <c r="J109" s="1" t="s">
        <v>57</v>
      </c>
      <c r="K109" s="1">
        <v>3100198</v>
      </c>
      <c r="M109" s="2" t="s">
        <v>249</v>
      </c>
      <c r="N109" s="2" t="s">
        <v>165</v>
      </c>
      <c r="O109" s="2" t="s">
        <v>158</v>
      </c>
      <c r="P109" s="8">
        <v>0.11968518518518519</v>
      </c>
      <c r="Q109" s="1" t="s">
        <v>382</v>
      </c>
      <c r="R109" s="3">
        <v>285.68</v>
      </c>
      <c r="S109" s="3">
        <v>71.06</v>
      </c>
      <c r="W109" s="3">
        <v>23.42</v>
      </c>
      <c r="X109" s="3">
        <v>23.42</v>
      </c>
      <c r="Y109" s="3">
        <v>17.28</v>
      </c>
      <c r="Z109" s="3">
        <v>17.28</v>
      </c>
      <c r="AA109" s="3">
        <v>309.1</v>
      </c>
      <c r="AB109" s="3">
        <v>302.96</v>
      </c>
      <c r="AC109" s="1" t="s">
        <v>252</v>
      </c>
      <c r="AD109" s="1" t="s">
        <v>253</v>
      </c>
      <c r="AE109" s="1" t="s">
        <v>254</v>
      </c>
      <c r="AF109" s="1" t="s">
        <v>255</v>
      </c>
      <c r="AG109" s="1">
        <v>2</v>
      </c>
      <c r="AH109" s="1">
        <v>23</v>
      </c>
      <c r="AI109" s="1">
        <v>43</v>
      </c>
      <c r="AJ109" s="1">
        <v>3100198</v>
      </c>
    </row>
    <row r="110" spans="1:36" ht="12.75">
      <c r="A110" s="1">
        <v>44</v>
      </c>
      <c r="B110" s="1">
        <v>24</v>
      </c>
      <c r="C110" s="1">
        <v>113</v>
      </c>
      <c r="D110" s="2" t="s">
        <v>307</v>
      </c>
      <c r="E110" s="2" t="s">
        <v>383</v>
      </c>
      <c r="F110" s="1">
        <v>25</v>
      </c>
      <c r="G110" s="7">
        <v>32164</v>
      </c>
      <c r="H110" s="1">
        <v>1988</v>
      </c>
      <c r="I110" s="1" t="s">
        <v>203</v>
      </c>
      <c r="J110" s="1" t="s">
        <v>57</v>
      </c>
      <c r="K110" s="1">
        <v>3530365</v>
      </c>
      <c r="L110" s="1">
        <v>5368436</v>
      </c>
      <c r="M110" s="2" t="s">
        <v>249</v>
      </c>
      <c r="N110" s="2" t="s">
        <v>104</v>
      </c>
      <c r="O110" s="2" t="s">
        <v>41</v>
      </c>
      <c r="P110" s="8">
        <v>0.12001851851851852</v>
      </c>
      <c r="Q110" s="1" t="s">
        <v>384</v>
      </c>
      <c r="R110" s="3">
        <v>290.37</v>
      </c>
      <c r="S110" s="3">
        <v>46.72</v>
      </c>
      <c r="T110" s="3">
        <v>37.39</v>
      </c>
      <c r="W110" s="3">
        <v>23.42</v>
      </c>
      <c r="X110" s="3">
        <v>23.42</v>
      </c>
      <c r="Y110" s="3">
        <v>17.28</v>
      </c>
      <c r="Z110" s="3">
        <v>17.28</v>
      </c>
      <c r="AA110" s="3">
        <v>313.79</v>
      </c>
      <c r="AB110" s="3">
        <v>307.65</v>
      </c>
      <c r="AC110" s="1" t="s">
        <v>252</v>
      </c>
      <c r="AD110" s="1" t="s">
        <v>253</v>
      </c>
      <c r="AE110" s="1" t="s">
        <v>254</v>
      </c>
      <c r="AF110" s="1" t="s">
        <v>255</v>
      </c>
      <c r="AG110" s="1">
        <v>2</v>
      </c>
      <c r="AH110" s="1">
        <v>24</v>
      </c>
      <c r="AI110" s="1">
        <v>44</v>
      </c>
      <c r="AJ110" s="1">
        <v>5368436</v>
      </c>
    </row>
    <row r="111" spans="1:36" ht="12.75">
      <c r="A111" s="1">
        <v>45</v>
      </c>
      <c r="B111" s="1">
        <v>25</v>
      </c>
      <c r="C111" s="1">
        <v>159</v>
      </c>
      <c r="D111" s="2" t="s">
        <v>385</v>
      </c>
      <c r="E111" s="2" t="s">
        <v>386</v>
      </c>
      <c r="F111" s="1">
        <v>25</v>
      </c>
      <c r="G111" s="7">
        <v>32269</v>
      </c>
      <c r="H111" s="1">
        <v>1988</v>
      </c>
      <c r="I111" s="1" t="s">
        <v>203</v>
      </c>
      <c r="L111" s="1">
        <v>6364733</v>
      </c>
      <c r="M111" s="2" t="s">
        <v>249</v>
      </c>
      <c r="N111" s="2" t="s">
        <v>49</v>
      </c>
      <c r="O111" s="2" t="s">
        <v>41</v>
      </c>
      <c r="P111" s="8">
        <v>0.1232361111111111</v>
      </c>
      <c r="Q111" s="1" t="s">
        <v>387</v>
      </c>
      <c r="R111" s="3">
        <v>335.69</v>
      </c>
      <c r="T111" s="3">
        <v>136.58</v>
      </c>
      <c r="W111" s="3">
        <v>23.42</v>
      </c>
      <c r="X111" s="3">
        <v>23.42</v>
      </c>
      <c r="Y111" s="3">
        <v>17.28</v>
      </c>
      <c r="Z111" s="3">
        <v>17.28</v>
      </c>
      <c r="AA111" s="3">
        <v>359.11</v>
      </c>
      <c r="AB111" s="3">
        <v>352.97</v>
      </c>
      <c r="AC111" s="1" t="s">
        <v>252</v>
      </c>
      <c r="AD111" s="1" t="s">
        <v>253</v>
      </c>
      <c r="AE111" s="1" t="s">
        <v>254</v>
      </c>
      <c r="AF111" s="1" t="s">
        <v>255</v>
      </c>
      <c r="AG111" s="1">
        <v>2</v>
      </c>
      <c r="AH111" s="1">
        <v>25</v>
      </c>
      <c r="AI111" s="1">
        <v>45</v>
      </c>
      <c r="AJ111" s="1">
        <v>6364733</v>
      </c>
    </row>
    <row r="112" spans="1:36" ht="12.75">
      <c r="A112" s="1">
        <v>46</v>
      </c>
      <c r="B112" s="1">
        <v>18</v>
      </c>
      <c r="C112" s="1">
        <v>152</v>
      </c>
      <c r="D112" s="2" t="s">
        <v>388</v>
      </c>
      <c r="E112" s="2" t="s">
        <v>389</v>
      </c>
      <c r="F112" s="1">
        <v>21</v>
      </c>
      <c r="G112" s="7">
        <v>33726</v>
      </c>
      <c r="H112" s="1">
        <v>1992</v>
      </c>
      <c r="I112" s="1" t="s">
        <v>203</v>
      </c>
      <c r="J112" s="1" t="s">
        <v>57</v>
      </c>
      <c r="K112" s="1">
        <v>3530743</v>
      </c>
      <c r="L112" s="1">
        <v>6172944</v>
      </c>
      <c r="M112" s="2" t="s">
        <v>280</v>
      </c>
      <c r="N112" s="2" t="s">
        <v>165</v>
      </c>
      <c r="O112" s="2" t="s">
        <v>41</v>
      </c>
      <c r="P112" s="8">
        <v>0.1262199074074074</v>
      </c>
      <c r="Q112" s="1" t="s">
        <v>390</v>
      </c>
      <c r="R112" s="3">
        <v>377.72</v>
      </c>
      <c r="S112" s="3">
        <v>158.21</v>
      </c>
      <c r="T112" s="3">
        <v>154.7</v>
      </c>
      <c r="W112" s="3">
        <v>23.42</v>
      </c>
      <c r="X112" s="3">
        <v>23.42</v>
      </c>
      <c r="Y112" s="3">
        <v>17.28</v>
      </c>
      <c r="Z112" s="3">
        <v>17.28</v>
      </c>
      <c r="AA112" s="3">
        <v>401.14</v>
      </c>
      <c r="AB112" s="3">
        <v>395</v>
      </c>
      <c r="AC112" s="1" t="s">
        <v>252</v>
      </c>
      <c r="AD112" s="1" t="s">
        <v>253</v>
      </c>
      <c r="AE112" s="1" t="s">
        <v>282</v>
      </c>
      <c r="AF112" s="1" t="s">
        <v>255</v>
      </c>
      <c r="AG112" s="1">
        <v>2</v>
      </c>
      <c r="AH112" s="1">
        <v>18</v>
      </c>
      <c r="AI112" s="1">
        <v>46</v>
      </c>
      <c r="AJ112" s="1">
        <v>6172944</v>
      </c>
    </row>
    <row r="113" spans="1:36" ht="12.75">
      <c r="A113" s="1">
        <v>47</v>
      </c>
      <c r="B113" s="1">
        <v>19</v>
      </c>
      <c r="C113" s="1">
        <v>166</v>
      </c>
      <c r="D113" s="2" t="s">
        <v>391</v>
      </c>
      <c r="E113" s="2" t="s">
        <v>392</v>
      </c>
      <c r="F113" s="1">
        <v>20</v>
      </c>
      <c r="G113" s="7">
        <v>34156</v>
      </c>
      <c r="H113" s="1">
        <v>1993</v>
      </c>
      <c r="I113" s="1" t="s">
        <v>203</v>
      </c>
      <c r="L113" s="1">
        <v>6342064</v>
      </c>
      <c r="M113" s="2" t="s">
        <v>280</v>
      </c>
      <c r="N113" s="2" t="s">
        <v>40</v>
      </c>
      <c r="O113" s="2" t="s">
        <v>41</v>
      </c>
      <c r="P113" s="8">
        <v>0.13214351851851852</v>
      </c>
      <c r="Q113" s="1" t="s">
        <v>393</v>
      </c>
      <c r="R113" s="3">
        <v>461.15</v>
      </c>
      <c r="T113" s="3">
        <v>275.22</v>
      </c>
      <c r="W113" s="3">
        <v>23.42</v>
      </c>
      <c r="X113" s="3">
        <v>23.42</v>
      </c>
      <c r="Y113" s="3">
        <v>17.28</v>
      </c>
      <c r="Z113" s="3">
        <v>17.28</v>
      </c>
      <c r="AA113" s="3">
        <v>484.57</v>
      </c>
      <c r="AB113" s="3">
        <v>478.43</v>
      </c>
      <c r="AC113" s="1" t="s">
        <v>252</v>
      </c>
      <c r="AD113" s="1" t="s">
        <v>253</v>
      </c>
      <c r="AE113" s="1" t="s">
        <v>282</v>
      </c>
      <c r="AF113" s="1" t="s">
        <v>255</v>
      </c>
      <c r="AG113" s="1">
        <v>2</v>
      </c>
      <c r="AH113" s="1">
        <v>19</v>
      </c>
      <c r="AI113" s="1">
        <v>47</v>
      </c>
      <c r="AJ113" s="1">
        <v>6342064</v>
      </c>
    </row>
    <row r="114" spans="1:36" ht="12.75">
      <c r="A114" s="1">
        <v>48</v>
      </c>
      <c r="B114" s="1">
        <v>3</v>
      </c>
      <c r="C114" s="1">
        <v>168</v>
      </c>
      <c r="D114" s="2" t="s">
        <v>394</v>
      </c>
      <c r="E114" s="2" t="s">
        <v>395</v>
      </c>
      <c r="F114" s="1">
        <v>46</v>
      </c>
      <c r="G114" s="7">
        <v>24545</v>
      </c>
      <c r="H114" s="1">
        <v>1967</v>
      </c>
      <c r="I114" s="1" t="s">
        <v>203</v>
      </c>
      <c r="L114" s="1">
        <v>5158464</v>
      </c>
      <c r="M114" s="2" t="s">
        <v>271</v>
      </c>
      <c r="N114" s="2" t="s">
        <v>396</v>
      </c>
      <c r="O114" s="2" t="s">
        <v>41</v>
      </c>
      <c r="P114" s="8">
        <v>0.13485763888888888</v>
      </c>
      <c r="Q114" s="1" t="s">
        <v>397</v>
      </c>
      <c r="R114" s="3">
        <v>499.37</v>
      </c>
      <c r="W114" s="3">
        <v>23.42</v>
      </c>
      <c r="X114" s="3">
        <v>23.42</v>
      </c>
      <c r="Y114" s="3">
        <v>17.28</v>
      </c>
      <c r="Z114" s="3">
        <v>17.28</v>
      </c>
      <c r="AA114" s="3">
        <v>522.79</v>
      </c>
      <c r="AB114" s="3">
        <v>516.65</v>
      </c>
      <c r="AC114" s="1" t="s">
        <v>252</v>
      </c>
      <c r="AD114" s="1" t="s">
        <v>253</v>
      </c>
      <c r="AE114" s="1" t="s">
        <v>273</v>
      </c>
      <c r="AF114" s="1" t="s">
        <v>255</v>
      </c>
      <c r="AG114" s="1">
        <v>2</v>
      </c>
      <c r="AH114" s="1">
        <v>3</v>
      </c>
      <c r="AI114" s="1">
        <v>48</v>
      </c>
      <c r="AJ114" s="1">
        <v>5158464</v>
      </c>
    </row>
    <row r="115" spans="3:36" ht="12.75">
      <c r="C115" s="1">
        <v>114</v>
      </c>
      <c r="D115" s="2" t="s">
        <v>398</v>
      </c>
      <c r="E115" s="2" t="s">
        <v>399</v>
      </c>
      <c r="F115" s="1">
        <v>21</v>
      </c>
      <c r="G115" s="7">
        <v>33747</v>
      </c>
      <c r="H115" s="1">
        <v>1992</v>
      </c>
      <c r="I115" s="1" t="s">
        <v>203</v>
      </c>
      <c r="J115" s="1" t="s">
        <v>57</v>
      </c>
      <c r="K115" s="1">
        <v>3190285</v>
      </c>
      <c r="M115" s="2" t="s">
        <v>280</v>
      </c>
      <c r="N115" s="2" t="s">
        <v>400</v>
      </c>
      <c r="O115" s="2" t="s">
        <v>166</v>
      </c>
      <c r="P115" s="1" t="s">
        <v>188</v>
      </c>
      <c r="S115" s="3">
        <v>47.2</v>
      </c>
      <c r="W115" s="3">
        <v>23.42</v>
      </c>
      <c r="X115" s="3">
        <v>23.42</v>
      </c>
      <c r="Y115" s="3">
        <v>17.28</v>
      </c>
      <c r="Z115" s="3">
        <v>17.28</v>
      </c>
      <c r="AC115" s="1" t="s">
        <v>252</v>
      </c>
      <c r="AD115" s="1" t="s">
        <v>253</v>
      </c>
      <c r="AE115" s="1" t="s">
        <v>282</v>
      </c>
      <c r="AF115" s="1" t="s">
        <v>255</v>
      </c>
      <c r="AG115" s="1">
        <v>2</v>
      </c>
      <c r="AH115" s="1">
        <v>9996</v>
      </c>
      <c r="AI115" s="1">
        <v>9996</v>
      </c>
      <c r="AJ115" s="1">
        <v>3190285</v>
      </c>
    </row>
    <row r="116" spans="3:36" ht="12.75">
      <c r="C116" s="1">
        <v>140</v>
      </c>
      <c r="D116" s="2" t="s">
        <v>401</v>
      </c>
      <c r="E116" s="2" t="s">
        <v>402</v>
      </c>
      <c r="F116" s="1">
        <v>23</v>
      </c>
      <c r="G116" s="7">
        <v>33168</v>
      </c>
      <c r="H116" s="1">
        <v>1990</v>
      </c>
      <c r="I116" s="1" t="s">
        <v>203</v>
      </c>
      <c r="J116" s="1" t="s">
        <v>57</v>
      </c>
      <c r="K116" s="1">
        <v>3040096</v>
      </c>
      <c r="M116" s="2" t="s">
        <v>249</v>
      </c>
      <c r="N116" s="2" t="s">
        <v>403</v>
      </c>
      <c r="O116" s="2" t="s">
        <v>404</v>
      </c>
      <c r="P116" s="1" t="s">
        <v>188</v>
      </c>
      <c r="S116" s="3">
        <v>98.87</v>
      </c>
      <c r="W116" s="3">
        <v>23.42</v>
      </c>
      <c r="X116" s="3">
        <v>23.42</v>
      </c>
      <c r="Y116" s="3">
        <v>17.28</v>
      </c>
      <c r="Z116" s="3">
        <v>17.28</v>
      </c>
      <c r="AC116" s="1" t="s">
        <v>252</v>
      </c>
      <c r="AD116" s="1" t="s">
        <v>253</v>
      </c>
      <c r="AE116" s="1" t="s">
        <v>254</v>
      </c>
      <c r="AF116" s="1" t="s">
        <v>255</v>
      </c>
      <c r="AG116" s="1">
        <v>2</v>
      </c>
      <c r="AH116" s="1">
        <v>9996</v>
      </c>
      <c r="AI116" s="1">
        <v>9996</v>
      </c>
      <c r="AJ116" s="1">
        <v>3040096</v>
      </c>
    </row>
    <row r="117" spans="3:36" ht="12.75">
      <c r="C117" s="1">
        <v>134</v>
      </c>
      <c r="D117" s="2" t="s">
        <v>405</v>
      </c>
      <c r="E117" s="2" t="s">
        <v>406</v>
      </c>
      <c r="F117" s="1">
        <v>20</v>
      </c>
      <c r="G117" s="7">
        <v>34193</v>
      </c>
      <c r="H117" s="1">
        <v>1993</v>
      </c>
      <c r="I117" s="1" t="s">
        <v>203</v>
      </c>
      <c r="J117" s="1" t="s">
        <v>57</v>
      </c>
      <c r="K117" s="1">
        <v>3530698</v>
      </c>
      <c r="L117" s="1">
        <v>6258525</v>
      </c>
      <c r="M117" s="2" t="s">
        <v>280</v>
      </c>
      <c r="N117" s="2" t="s">
        <v>184</v>
      </c>
      <c r="O117" s="2" t="s">
        <v>41</v>
      </c>
      <c r="P117" s="1" t="s">
        <v>59</v>
      </c>
      <c r="S117" s="3">
        <v>83.5</v>
      </c>
      <c r="T117" s="3">
        <v>81.11</v>
      </c>
      <c r="W117" s="3">
        <v>23.42</v>
      </c>
      <c r="X117" s="3">
        <v>23.42</v>
      </c>
      <c r="Y117" s="3">
        <v>17.28</v>
      </c>
      <c r="Z117" s="3">
        <v>17.28</v>
      </c>
      <c r="AC117" s="1" t="s">
        <v>252</v>
      </c>
      <c r="AD117" s="1" t="s">
        <v>253</v>
      </c>
      <c r="AE117" s="1" t="s">
        <v>282</v>
      </c>
      <c r="AF117" s="1" t="s">
        <v>255</v>
      </c>
      <c r="AG117" s="1">
        <v>2</v>
      </c>
      <c r="AH117" s="1">
        <v>9997</v>
      </c>
      <c r="AI117" s="1">
        <v>9997</v>
      </c>
      <c r="AJ117" s="1">
        <v>6258525</v>
      </c>
    </row>
    <row r="118" spans="3:36" ht="12.75">
      <c r="C118" s="1">
        <v>144</v>
      </c>
      <c r="D118" s="2" t="s">
        <v>407</v>
      </c>
      <c r="E118" s="2" t="s">
        <v>408</v>
      </c>
      <c r="F118" s="1">
        <v>24</v>
      </c>
      <c r="G118" s="7">
        <v>32591</v>
      </c>
      <c r="H118" s="1">
        <v>1989</v>
      </c>
      <c r="I118" s="1" t="s">
        <v>203</v>
      </c>
      <c r="J118" s="1" t="s">
        <v>57</v>
      </c>
      <c r="K118" s="1">
        <v>3200435</v>
      </c>
      <c r="L118" s="1">
        <v>6458749</v>
      </c>
      <c r="M118" s="2" t="s">
        <v>249</v>
      </c>
      <c r="N118" s="2" t="s">
        <v>285</v>
      </c>
      <c r="O118" s="2" t="s">
        <v>132</v>
      </c>
      <c r="P118" s="1" t="s">
        <v>59</v>
      </c>
      <c r="S118" s="3">
        <v>117.89</v>
      </c>
      <c r="T118" s="3">
        <v>50.35</v>
      </c>
      <c r="W118" s="3">
        <v>23.42</v>
      </c>
      <c r="X118" s="3">
        <v>23.42</v>
      </c>
      <c r="Y118" s="3">
        <v>17.28</v>
      </c>
      <c r="Z118" s="3">
        <v>17.28</v>
      </c>
      <c r="AC118" s="1" t="s">
        <v>252</v>
      </c>
      <c r="AD118" s="1" t="s">
        <v>253</v>
      </c>
      <c r="AE118" s="1" t="s">
        <v>254</v>
      </c>
      <c r="AF118" s="1" t="s">
        <v>255</v>
      </c>
      <c r="AG118" s="1">
        <v>2</v>
      </c>
      <c r="AH118" s="1">
        <v>9997</v>
      </c>
      <c r="AI118" s="1">
        <v>9997</v>
      </c>
      <c r="AJ118" s="1">
        <v>6458749</v>
      </c>
    </row>
    <row r="119" spans="3:36" ht="12.75">
      <c r="C119" s="1">
        <v>150</v>
      </c>
      <c r="D119" s="2" t="s">
        <v>409</v>
      </c>
      <c r="E119" s="2" t="s">
        <v>410</v>
      </c>
      <c r="F119" s="1">
        <v>20</v>
      </c>
      <c r="G119" s="7">
        <v>34119</v>
      </c>
      <c r="H119" s="1">
        <v>1993</v>
      </c>
      <c r="I119" s="1" t="s">
        <v>203</v>
      </c>
      <c r="J119" s="1" t="s">
        <v>57</v>
      </c>
      <c r="K119" s="1">
        <v>3530727</v>
      </c>
      <c r="L119" s="1">
        <v>6345267</v>
      </c>
      <c r="M119" s="2" t="s">
        <v>280</v>
      </c>
      <c r="N119" s="2" t="s">
        <v>165</v>
      </c>
      <c r="O119" s="2" t="s">
        <v>41</v>
      </c>
      <c r="P119" s="1" t="s">
        <v>59</v>
      </c>
      <c r="S119" s="3">
        <v>149.82</v>
      </c>
      <c r="T119" s="3">
        <v>128.9</v>
      </c>
      <c r="W119" s="3">
        <v>23.42</v>
      </c>
      <c r="X119" s="3">
        <v>23.42</v>
      </c>
      <c r="Y119" s="3">
        <v>17.28</v>
      </c>
      <c r="Z119" s="3">
        <v>17.28</v>
      </c>
      <c r="AC119" s="1" t="s">
        <v>252</v>
      </c>
      <c r="AD119" s="1" t="s">
        <v>253</v>
      </c>
      <c r="AE119" s="1" t="s">
        <v>282</v>
      </c>
      <c r="AF119" s="1" t="s">
        <v>255</v>
      </c>
      <c r="AG119" s="1">
        <v>2</v>
      </c>
      <c r="AH119" s="1">
        <v>9997</v>
      </c>
      <c r="AI119" s="1">
        <v>9997</v>
      </c>
      <c r="AJ119" s="1">
        <v>6345267</v>
      </c>
    </row>
    <row r="120" spans="3:36" ht="12.75">
      <c r="C120" s="1">
        <v>161</v>
      </c>
      <c r="D120" s="2" t="s">
        <v>411</v>
      </c>
      <c r="E120" s="2" t="s">
        <v>412</v>
      </c>
      <c r="F120" s="1">
        <v>20</v>
      </c>
      <c r="G120" s="7">
        <v>34209</v>
      </c>
      <c r="H120" s="1">
        <v>1993</v>
      </c>
      <c r="I120" s="1" t="s">
        <v>203</v>
      </c>
      <c r="L120" s="1">
        <v>6414482</v>
      </c>
      <c r="M120" s="2" t="s">
        <v>280</v>
      </c>
      <c r="N120" s="2" t="s">
        <v>40</v>
      </c>
      <c r="O120" s="2" t="s">
        <v>41</v>
      </c>
      <c r="P120" s="1" t="s">
        <v>59</v>
      </c>
      <c r="T120" s="3">
        <v>165.1</v>
      </c>
      <c r="W120" s="3">
        <v>23.42</v>
      </c>
      <c r="X120" s="3">
        <v>23.42</v>
      </c>
      <c r="Y120" s="3">
        <v>17.28</v>
      </c>
      <c r="Z120" s="3">
        <v>17.28</v>
      </c>
      <c r="AC120" s="1" t="s">
        <v>252</v>
      </c>
      <c r="AD120" s="1" t="s">
        <v>253</v>
      </c>
      <c r="AE120" s="1" t="s">
        <v>282</v>
      </c>
      <c r="AF120" s="1" t="s">
        <v>255</v>
      </c>
      <c r="AG120" s="1">
        <v>2</v>
      </c>
      <c r="AH120" s="1">
        <v>9997</v>
      </c>
      <c r="AI120" s="1">
        <v>9997</v>
      </c>
      <c r="AJ120" s="1">
        <v>6414482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dcterms:created xsi:type="dcterms:W3CDTF">2014-03-31T19:42:11Z</dcterms:created>
  <dcterms:modified xsi:type="dcterms:W3CDTF">2014-04-01T20:04:19Z</dcterms:modified>
  <cp:category/>
  <cp:version/>
  <cp:contentType/>
  <cp:contentStatus/>
  <cp:revision>3</cp:revision>
</cp:coreProperties>
</file>