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252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<sst xmlns="http://schemas.openxmlformats.org/spreadsheetml/2006/main" count="1405" uniqueCount="331">
  <si>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</si>
  <si>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</si>
  <si>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</si>
  <si>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</si>
  <si>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</si>
  <si>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</si>
  <si>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</si>
  <si>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</si>
  <si>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</si>
  <si>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</si>
  <si>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</si>
  <si>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</si>
  <si>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</si>
  <si>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</si>
  <si>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</si>
  <si>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</si>
  <si>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</si>
  <si>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</si>
  <si>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</si>
  <si>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</si>
  <si>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</si>
  <si>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</si>
  <si>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</si>
  <si>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</si>
  <si>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</si>
  <si>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</si>
  <si>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</si>
  <si>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</si>
  <si>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</si>
  <si>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</si>
  <si>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</si>
  <si>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</si>
  <si>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</si>
  <si>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</si>
  <si>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</si>
  <si>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Rose</t>
  </si>
  <si>
    <t>Kemp</t>
  </si>
  <si>
    <t>F</t>
  </si>
  <si>
    <t>a</t>
  </si>
  <si>
    <t>FSR</t>
  </si>
  <si>
    <t>Sun Valley SEF</t>
  </si>
  <si>
    <t>USA</t>
  </si>
  <si>
    <t>F1.45 km</t>
  </si>
  <si>
    <t>Sex: F - 1.45 km</t>
  </si>
  <si>
    <t>Open Women  Age 20-99  (Born 1914-1993)</t>
  </si>
  <si>
    <t>1.45 km</t>
  </si>
  <si>
    <t>Chelsea</t>
  </si>
  <si>
    <t>Holmes</t>
  </si>
  <si>
    <t>Leah</t>
  </si>
  <si>
    <t>Lange</t>
  </si>
  <si>
    <t>FU16</t>
  </si>
  <si>
    <t>Park City Nordic Ski Club</t>
  </si>
  <si>
    <t>Junior Women  Age 14-15  (Born 1998-1999)</t>
  </si>
  <si>
    <t>Sophie</t>
  </si>
  <si>
    <t>McDonald</t>
  </si>
  <si>
    <t>FU18</t>
  </si>
  <si>
    <t>Junior Women  Age 16-17  (Born 1996-1997)</t>
  </si>
  <si>
    <t>Brenna</t>
  </si>
  <si>
    <t>Egan</t>
  </si>
  <si>
    <t>Bria</t>
  </si>
  <si>
    <t>Riggs</t>
  </si>
  <si>
    <t>Sugar Bowl Academy</t>
  </si>
  <si>
    <t>Sofia</t>
  </si>
  <si>
    <t>Shomento</t>
  </si>
  <si>
    <t>Bridger Ski Foundation</t>
  </si>
  <si>
    <t>Kat</t>
  </si>
  <si>
    <t>Paul</t>
  </si>
  <si>
    <t>AUS</t>
  </si>
  <si>
    <t>Bjork</t>
  </si>
  <si>
    <t>Hagensen</t>
  </si>
  <si>
    <t>Danielle</t>
  </si>
  <si>
    <t>Nivinski</t>
  </si>
  <si>
    <t>Mariah</t>
  </si>
  <si>
    <t>Bredal</t>
  </si>
  <si>
    <t>JHSSC</t>
  </si>
  <si>
    <t>Katie</t>
  </si>
  <si>
    <t>Feldman</t>
  </si>
  <si>
    <t>Madison</t>
  </si>
  <si>
    <t>Morgan</t>
  </si>
  <si>
    <t>Aja</t>
  </si>
  <si>
    <t>Starkey</t>
  </si>
  <si>
    <t>Anna</t>
  </si>
  <si>
    <t>Gibson</t>
  </si>
  <si>
    <t>Katy</t>
  </si>
  <si>
    <t>Bonacci</t>
  </si>
  <si>
    <t>TUNA</t>
  </si>
  <si>
    <t>Joelle</t>
  </si>
  <si>
    <t>Romo</t>
  </si>
  <si>
    <t>FU20</t>
  </si>
  <si>
    <t>Independent</t>
  </si>
  <si>
    <t>Junior Women  Age 18-19  (Born 1994-1995)</t>
  </si>
  <si>
    <t>Julia</t>
  </si>
  <si>
    <t>Lazzaroni</t>
  </si>
  <si>
    <t>Savannah</t>
  </si>
  <si>
    <t>Blide</t>
  </si>
  <si>
    <t>Brooke</t>
  </si>
  <si>
    <t>Dunnagan</t>
  </si>
  <si>
    <t>BBNT</t>
  </si>
  <si>
    <t>Reily</t>
  </si>
  <si>
    <t>Marin</t>
  </si>
  <si>
    <t>Coletta</t>
  </si>
  <si>
    <t>Sarah</t>
  </si>
  <si>
    <t>Williams</t>
  </si>
  <si>
    <t>Sara</t>
  </si>
  <si>
    <t>McCandless</t>
  </si>
  <si>
    <t>Sydney</t>
  </si>
  <si>
    <t>Palmer-Leger</t>
  </si>
  <si>
    <t>Lindsey</t>
  </si>
  <si>
    <t>Adams</t>
  </si>
  <si>
    <t>Monika</t>
  </si>
  <si>
    <t>Kwapisz</t>
  </si>
  <si>
    <t>Annika</t>
  </si>
  <si>
    <t>Landis</t>
  </si>
  <si>
    <t>Emily</t>
  </si>
  <si>
    <t>Siegel</t>
  </si>
  <si>
    <t>Lydia</t>
  </si>
  <si>
    <t>Strohl</t>
  </si>
  <si>
    <t>Sienna</t>
  </si>
  <si>
    <t>Leger Redel</t>
  </si>
  <si>
    <t>Jenae</t>
  </si>
  <si>
    <t>Rasmussen</t>
  </si>
  <si>
    <t>Hanne</t>
  </si>
  <si>
    <t>Andersen</t>
  </si>
  <si>
    <t>Stevenson</t>
  </si>
  <si>
    <t>Samantha</t>
  </si>
  <si>
    <t>Benzing</t>
  </si>
  <si>
    <t>Anne</t>
  </si>
  <si>
    <t>Jehle</t>
  </si>
  <si>
    <t>WYSEF</t>
  </si>
  <si>
    <t>Ariana</t>
  </si>
  <si>
    <t>Woods</t>
  </si>
  <si>
    <t>Sierra</t>
  </si>
  <si>
    <t>Enos</t>
  </si>
  <si>
    <t>Soldier Hollow</t>
  </si>
  <si>
    <t>Masha</t>
  </si>
  <si>
    <t>Johnstone</t>
  </si>
  <si>
    <t>Bronwyn</t>
  </si>
  <si>
    <t>Tayler</t>
  </si>
  <si>
    <t>Loni</t>
  </si>
  <si>
    <t>Unser</t>
  </si>
  <si>
    <t>Grace</t>
  </si>
  <si>
    <t>Richards</t>
  </si>
  <si>
    <t>Wiswell</t>
  </si>
  <si>
    <t>Ashlee</t>
  </si>
  <si>
    <t>Robinson</t>
  </si>
  <si>
    <t>Payette Lakes Sports</t>
  </si>
  <si>
    <t>+1:00.10</t>
  </si>
  <si>
    <t>Kenenni</t>
  </si>
  <si>
    <t>Wiegand</t>
  </si>
  <si>
    <t>+1:00.78</t>
  </si>
  <si>
    <t>Alexandra</t>
  </si>
  <si>
    <t>Schaffner</t>
  </si>
  <si>
    <t>+1:02.23</t>
  </si>
  <si>
    <t>Ingrid</t>
  </si>
  <si>
    <t>Norton</t>
  </si>
  <si>
    <t>+1:04.86</t>
  </si>
  <si>
    <t>Mary</t>
  </si>
  <si>
    <t>+1:05.77</t>
  </si>
  <si>
    <t>Lorea</t>
  </si>
  <si>
    <t>Zabaleta</t>
  </si>
  <si>
    <t>+1:08.02</t>
  </si>
  <si>
    <t>Mahalie</t>
  </si>
  <si>
    <t>Hill</t>
  </si>
  <si>
    <t>+1:08.26</t>
  </si>
  <si>
    <t>+1:09.50</t>
  </si>
  <si>
    <t>Cheyanne</t>
  </si>
  <si>
    <t>Stopol</t>
  </si>
  <si>
    <t>+1:28.09</t>
  </si>
  <si>
    <t>Ellie</t>
  </si>
  <si>
    <t>Polk</t>
  </si>
  <si>
    <t>+1:34.89</t>
  </si>
  <si>
    <t>Everest</t>
  </si>
  <si>
    <t>+1:53.81</t>
  </si>
  <si>
    <t>Sophia</t>
  </si>
  <si>
    <t>DeKlotz</t>
  </si>
  <si>
    <t>+1:59.55</t>
  </si>
  <si>
    <t>Gorham</t>
  </si>
  <si>
    <t>+2:05.24</t>
  </si>
  <si>
    <t>Haley</t>
  </si>
  <si>
    <t>Montgomery</t>
  </si>
  <si>
    <t>DNS</t>
  </si>
  <si>
    <t>Miles</t>
  </si>
  <si>
    <t>Havlick</t>
  </si>
  <si>
    <t>M</t>
  </si>
  <si>
    <t>MSR</t>
  </si>
  <si>
    <t>M1.45 km</t>
  </si>
  <si>
    <t>Sex: M - 1.45 km</t>
  </si>
  <si>
    <t>Open Men  Age 20-99  (Born 1914-1993)</t>
  </si>
  <si>
    <t>Matt</t>
  </si>
  <si>
    <t>Gelso</t>
  </si>
  <si>
    <t>Mikey</t>
  </si>
  <si>
    <t>Sinnott</t>
  </si>
  <si>
    <t>Sam</t>
  </si>
  <si>
    <t>Miller</t>
  </si>
  <si>
    <t>MU18</t>
  </si>
  <si>
    <t>Junior Men  Age 16-17  (Born 1996-1997)</t>
  </si>
  <si>
    <t>Noah</t>
  </si>
  <si>
    <t>MU20</t>
  </si>
  <si>
    <t>Junior Men  Age 18-19  (Born 1994-1995)</t>
  </si>
  <si>
    <t>Logan</t>
  </si>
  <si>
    <t>Diekmann</t>
  </si>
  <si>
    <t>Connor</t>
  </si>
  <si>
    <t>Gray</t>
  </si>
  <si>
    <t>Riis</t>
  </si>
  <si>
    <t>Wilbrecht</t>
  </si>
  <si>
    <t>Wasatch Nordic Ski Academy</t>
  </si>
  <si>
    <t>Ben</t>
  </si>
  <si>
    <t>Grodner</t>
  </si>
  <si>
    <t>Kyle</t>
  </si>
  <si>
    <t>Beling</t>
  </si>
  <si>
    <t>Henry</t>
  </si>
  <si>
    <t>Gorman</t>
  </si>
  <si>
    <t>Andrew</t>
  </si>
  <si>
    <t>Graves</t>
  </si>
  <si>
    <t>Peter</t>
  </si>
  <si>
    <t>Neal</t>
  </si>
  <si>
    <t>Danny</t>
  </si>
  <si>
    <t>Stephen</t>
  </si>
  <si>
    <t>Pfeiffer</t>
  </si>
  <si>
    <t>Liam</t>
  </si>
  <si>
    <t>Durkin</t>
  </si>
  <si>
    <t>Wolter</t>
  </si>
  <si>
    <t>MU16</t>
  </si>
  <si>
    <t>Junior Men  Age 14-15  (Born 1998-1999)</t>
  </si>
  <si>
    <t>Bridger</t>
  </si>
  <si>
    <t>Nick</t>
  </si>
  <si>
    <t>Matelich</t>
  </si>
  <si>
    <t>Zach</t>
  </si>
  <si>
    <t>Carroll</t>
  </si>
  <si>
    <t>Max</t>
  </si>
  <si>
    <t>Polito</t>
  </si>
  <si>
    <t>Zabell</t>
  </si>
  <si>
    <t>Alex</t>
  </si>
  <si>
    <t>Jackson</t>
  </si>
  <si>
    <t>Nate</t>
  </si>
  <si>
    <t>Thomas</t>
  </si>
  <si>
    <t>Tyson</t>
  </si>
  <si>
    <t>Odden</t>
  </si>
  <si>
    <t>Jake</t>
  </si>
  <si>
    <t>Adicoff</t>
  </si>
  <si>
    <t>Benjamin</t>
  </si>
  <si>
    <t>Brunelle</t>
  </si>
  <si>
    <t>Gebhards</t>
  </si>
  <si>
    <t>Wil</t>
  </si>
  <si>
    <t>Nichols</t>
  </si>
  <si>
    <t>Gillespie</t>
  </si>
  <si>
    <t>Brandon</t>
  </si>
  <si>
    <t>Herhusky</t>
  </si>
  <si>
    <t>River</t>
  </si>
  <si>
    <t>Vorse</t>
  </si>
  <si>
    <t>Eli</t>
  </si>
  <si>
    <t>Jensen</t>
  </si>
  <si>
    <t>Wilton</t>
  </si>
  <si>
    <t>Springer</t>
  </si>
  <si>
    <t>Ryland</t>
  </si>
  <si>
    <t>Belisle</t>
  </si>
  <si>
    <t>Caden</t>
  </si>
  <si>
    <t>Macfarlane</t>
  </si>
  <si>
    <t>Fischer</t>
  </si>
  <si>
    <t>Heimburger</t>
  </si>
  <si>
    <t>Putt</t>
  </si>
  <si>
    <t>Casey</t>
  </si>
  <si>
    <t>Jobe</t>
  </si>
  <si>
    <t>Carter</t>
  </si>
  <si>
    <t>Ros</t>
  </si>
  <si>
    <t>Nasvik</t>
  </si>
  <si>
    <t>Luke</t>
  </si>
  <si>
    <t>Brecheen</t>
  </si>
  <si>
    <t>Bjorn</t>
  </si>
  <si>
    <t>Schou</t>
  </si>
  <si>
    <t>Jesse</t>
  </si>
  <si>
    <t>Reid</t>
  </si>
  <si>
    <t>Trevor</t>
  </si>
  <si>
    <t>Merrifield</t>
  </si>
  <si>
    <t>Uri</t>
  </si>
  <si>
    <t>Menalled</t>
  </si>
  <si>
    <t>Emmett</t>
  </si>
  <si>
    <t>Moldenhauer</t>
  </si>
  <si>
    <t>Jacob</t>
  </si>
  <si>
    <t>Truxal</t>
  </si>
  <si>
    <t>Edwards</t>
  </si>
  <si>
    <t>Griffin</t>
  </si>
  <si>
    <t>Smuts</t>
  </si>
  <si>
    <t>Lauchlan</t>
  </si>
  <si>
    <t>Cheney-Seymour</t>
  </si>
  <si>
    <t>Pence</t>
  </si>
  <si>
    <t>TVSEF</t>
  </si>
  <si>
    <t>Drew</t>
  </si>
  <si>
    <t>Wilson</t>
  </si>
  <si>
    <t>Chris</t>
  </si>
  <si>
    <t>Watters</t>
  </si>
  <si>
    <t>Meyer</t>
  </si>
  <si>
    <t>Keene</t>
  </si>
  <si>
    <t>Morawitz</t>
  </si>
  <si>
    <t>Alexander</t>
  </si>
  <si>
    <t>Burkemo</t>
  </si>
  <si>
    <t>Brown</t>
  </si>
  <si>
    <t>Patten</t>
  </si>
  <si>
    <t>Karsten</t>
  </si>
  <si>
    <t>Graham</t>
  </si>
  <si>
    <t>Branch</t>
  </si>
  <si>
    <t>Paal</t>
  </si>
  <si>
    <t>Cooper</t>
  </si>
  <si>
    <t>Roquet</t>
  </si>
  <si>
    <t>Taylor</t>
  </si>
  <si>
    <t>Koth</t>
  </si>
  <si>
    <t>Derek</t>
  </si>
  <si>
    <t>Thompson</t>
  </si>
  <si>
    <t>Isaac</t>
  </si>
  <si>
    <t>Chrisman</t>
  </si>
  <si>
    <t>Robert</t>
  </si>
  <si>
    <t>+1:02.24</t>
  </si>
  <si>
    <t>Grant</t>
  </si>
  <si>
    <t>Menolascino</t>
  </si>
  <si>
    <t>+1:10.11</t>
  </si>
  <si>
    <t>Landon</t>
  </si>
  <si>
    <t>Nurge</t>
  </si>
  <si>
    <t>+1:14.78</t>
  </si>
  <si>
    <t>Spencer</t>
  </si>
  <si>
    <t>Brosnahan</t>
  </si>
  <si>
    <t>+1:30.45</t>
  </si>
  <si>
    <t>Kiran</t>
  </si>
  <si>
    <t>Merchant</t>
  </si>
  <si>
    <t>+1:44.95</t>
  </si>
  <si>
    <t>*362.89</t>
  </si>
  <si>
    <t>*214.31</t>
  </si>
  <si>
    <t>*264.00</t>
  </si>
  <si>
    <t>*326.09</t>
  </si>
  <si>
    <t>*274.39</t>
  </si>
  <si>
    <t>*213.73</t>
  </si>
  <si>
    <t>*190.49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</si>
</sst>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6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S65" sqref="S65"/>
    </sheetView>
  </sheetViews>
  <sheetFormatPr defaultColWidth="9.140625" defaultRowHeight="12.75"/>
  <cols>
    <col min="1" max="2" width="8.421875" style="0" bestFit="1" customWidth="1"/>
    <col min="3" max="3" width="4.00390625" style="0" bestFit="1" customWidth="1"/>
    <col min="4" max="4" width="9.421875" style="0" bestFit="1" customWidth="1"/>
    <col min="5" max="5" width="15.421875" style="0" bestFit="1" customWidth="1"/>
    <col min="6" max="6" width="4.57421875" style="0" bestFit="1" customWidth="1"/>
    <col min="7" max="7" width="10.140625" style="0" bestFit="1" customWidth="1"/>
    <col min="8" max="8" width="5.28125" style="0" bestFit="1" customWidth="1"/>
    <col min="9" max="9" width="4.57421875" style="0" bestFit="1" customWidth="1"/>
    <col min="10" max="10" width="6.57421875" style="0" bestFit="1" customWidth="1"/>
    <col min="11" max="12" width="8.140625" style="0" bestFit="1" customWidth="1"/>
    <col min="13" max="13" width="5.8515625" style="0" bestFit="1" customWidth="1"/>
    <col min="14" max="14" width="26.57421875" style="0" bestFit="1" customWidth="1"/>
    <col min="15" max="15" width="6.8515625" style="0" bestFit="1" customWidth="1"/>
    <col min="16" max="16" width="8.140625" style="0" bestFit="1" customWidth="1"/>
    <col min="17" max="17" width="7.140625" style="0" bestFit="1" customWidth="1"/>
    <col min="18" max="18" width="8.28125" style="0" bestFit="1" customWidth="1"/>
    <col min="19" max="19" width="7.00390625" style="5" bestFit="1" customWidth="1"/>
    <col min="20" max="20" width="7.7109375" style="5" bestFit="1" customWidth="1"/>
    <col min="21" max="21" width="8.00390625" style="5" customWidth="1"/>
    <col min="22" max="23" width="8.00390625" style="7" customWidth="1"/>
    <col min="24" max="24" width="8.421875" style="5" bestFit="1" customWidth="1"/>
    <col min="25" max="25" width="8.00390625" style="5" bestFit="1" customWidth="1"/>
    <col min="26" max="26" width="8.421875" style="5" bestFit="1" customWidth="1"/>
    <col min="27" max="27" width="8.00390625" style="5" bestFit="1" customWidth="1"/>
    <col min="28" max="29" width="7.00390625" style="5" bestFit="1" customWidth="1"/>
    <col min="30" max="30" width="9.28125" style="0" bestFit="1" customWidth="1"/>
    <col min="31" max="31" width="15.57421875" style="0" bestFit="1" customWidth="1"/>
    <col min="32" max="32" width="38.7109375" style="0" bestFit="1" customWidth="1"/>
    <col min="33" max="33" width="8.7109375" style="0" bestFit="1" customWidth="1"/>
    <col min="34" max="34" width="6.140625" style="0" bestFit="1" customWidth="1"/>
    <col min="35" max="36" width="8.57421875" style="0" bestFit="1" customWidth="1"/>
    <col min="37" max="37" width="8.7109375" style="0" bestFit="1" customWidth="1"/>
  </cols>
  <sheetData>
    <row r="1" spans="1:37" s="3" customFormat="1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4" t="s">
        <v>19</v>
      </c>
      <c r="U1" s="4" t="s">
        <v>20</v>
      </c>
      <c r="V1" s="6"/>
      <c r="W1" s="6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</row>
    <row r="2" spans="1:36" ht="12.75">
      <c r="A2">
        <v>1</v>
      </c>
      <c r="B2">
        <v>1</v>
      </c>
      <c r="C2">
        <v>95</v>
      </c>
      <c r="D2" t="s">
        <v>35</v>
      </c>
      <c r="E2" t="s">
        <v>36</v>
      </c>
      <c r="F2">
        <v>23</v>
      </c>
      <c r="H2">
        <v>1990</v>
      </c>
      <c r="I2" t="s">
        <v>37</v>
      </c>
      <c r="J2" t="s">
        <v>38</v>
      </c>
      <c r="K2">
        <v>3535422</v>
      </c>
      <c r="L2">
        <v>6058267</v>
      </c>
      <c r="M2" t="s">
        <v>39</v>
      </c>
      <c r="N2" t="s">
        <v>40</v>
      </c>
      <c r="O2" t="s">
        <v>41</v>
      </c>
      <c r="Q2" s="1">
        <v>0.0021256944444444444</v>
      </c>
      <c r="R2">
        <v>0</v>
      </c>
      <c r="S2" s="5">
        <v>0</v>
      </c>
      <c r="T2" s="5">
        <v>146.02</v>
      </c>
      <c r="U2" s="5">
        <v>124.41</v>
      </c>
      <c r="V2" s="7">
        <v>146.02</v>
      </c>
      <c r="W2" s="7">
        <v>124.41</v>
      </c>
      <c r="X2" s="5">
        <v>158.92</v>
      </c>
      <c r="Y2" s="5">
        <v>158.92</v>
      </c>
      <c r="Z2" s="5">
        <v>133</v>
      </c>
      <c r="AA2" s="5">
        <v>133</v>
      </c>
      <c r="AB2" s="5">
        <v>158.92</v>
      </c>
      <c r="AC2" s="5">
        <v>133</v>
      </c>
      <c r="AD2" t="s">
        <v>42</v>
      </c>
      <c r="AE2" t="s">
        <v>43</v>
      </c>
      <c r="AF2" t="s">
        <v>44</v>
      </c>
      <c r="AG2" t="s">
        <v>45</v>
      </c>
      <c r="AH2">
        <v>3</v>
      </c>
      <c r="AI2">
        <v>1</v>
      </c>
      <c r="AJ2">
        <v>1</v>
      </c>
    </row>
    <row r="3" spans="1:36" ht="12.75">
      <c r="A3">
        <v>2</v>
      </c>
      <c r="B3">
        <v>2</v>
      </c>
      <c r="C3">
        <v>96</v>
      </c>
      <c r="D3" t="s">
        <v>46</v>
      </c>
      <c r="E3" t="s">
        <v>47</v>
      </c>
      <c r="F3">
        <v>26</v>
      </c>
      <c r="H3">
        <v>1987</v>
      </c>
      <c r="I3" t="s">
        <v>37</v>
      </c>
      <c r="J3" t="s">
        <v>38</v>
      </c>
      <c r="K3">
        <v>3535372</v>
      </c>
      <c r="L3">
        <v>5279260</v>
      </c>
      <c r="M3" t="s">
        <v>39</v>
      </c>
      <c r="N3" t="s">
        <v>40</v>
      </c>
      <c r="O3" t="s">
        <v>41</v>
      </c>
      <c r="Q3" s="1">
        <v>0.0022197916666666664</v>
      </c>
      <c r="R3">
        <v>8.13</v>
      </c>
      <c r="S3" s="5">
        <v>53.12</v>
      </c>
      <c r="T3" s="5">
        <v>185.93</v>
      </c>
      <c r="U3" s="5">
        <v>170.01</v>
      </c>
      <c r="V3" s="7">
        <v>185.93</v>
      </c>
      <c r="W3" s="7">
        <v>170.01</v>
      </c>
      <c r="X3" s="5">
        <v>158.92</v>
      </c>
      <c r="Y3" s="5">
        <v>158.92</v>
      </c>
      <c r="Z3" s="5">
        <v>133</v>
      </c>
      <c r="AA3" s="5">
        <v>133</v>
      </c>
      <c r="AB3" s="5">
        <v>212.04</v>
      </c>
      <c r="AC3" s="5">
        <v>186.12</v>
      </c>
      <c r="AD3" t="s">
        <v>42</v>
      </c>
      <c r="AE3" t="s">
        <v>43</v>
      </c>
      <c r="AF3" t="s">
        <v>44</v>
      </c>
      <c r="AG3" t="s">
        <v>45</v>
      </c>
      <c r="AH3">
        <v>3</v>
      </c>
      <c r="AI3">
        <v>2</v>
      </c>
      <c r="AJ3">
        <v>2</v>
      </c>
    </row>
    <row r="4" spans="1:36" ht="12.75">
      <c r="A4">
        <v>3</v>
      </c>
      <c r="B4">
        <v>1</v>
      </c>
      <c r="C4">
        <v>124</v>
      </c>
      <c r="D4" t="s">
        <v>48</v>
      </c>
      <c r="E4" t="s">
        <v>49</v>
      </c>
      <c r="F4">
        <v>15</v>
      </c>
      <c r="G4" s="2">
        <v>35968</v>
      </c>
      <c r="H4">
        <v>1998</v>
      </c>
      <c r="I4" t="s">
        <v>37</v>
      </c>
      <c r="L4">
        <v>6182992</v>
      </c>
      <c r="M4" t="s">
        <v>50</v>
      </c>
      <c r="N4" t="s">
        <v>51</v>
      </c>
      <c r="O4" t="s">
        <v>41</v>
      </c>
      <c r="Q4" s="1">
        <v>0.0022861111111111107</v>
      </c>
      <c r="R4">
        <v>13.86</v>
      </c>
      <c r="S4" s="5">
        <v>90.56</v>
      </c>
      <c r="U4" s="5">
        <v>204.32</v>
      </c>
      <c r="W4" s="7">
        <v>204.32</v>
      </c>
      <c r="X4" s="5">
        <v>158.92</v>
      </c>
      <c r="Y4" s="5">
        <v>158.92</v>
      </c>
      <c r="Z4" s="5">
        <v>133</v>
      </c>
      <c r="AA4" s="5">
        <v>133</v>
      </c>
      <c r="AB4" s="5">
        <v>249.48</v>
      </c>
      <c r="AC4" s="5">
        <v>223.56</v>
      </c>
      <c r="AD4" t="s">
        <v>42</v>
      </c>
      <c r="AE4" t="s">
        <v>43</v>
      </c>
      <c r="AF4" t="s">
        <v>52</v>
      </c>
      <c r="AG4" t="s">
        <v>45</v>
      </c>
      <c r="AH4">
        <v>4</v>
      </c>
      <c r="AI4">
        <v>1</v>
      </c>
      <c r="AJ4">
        <v>3</v>
      </c>
    </row>
    <row r="5" spans="1:36" ht="12.75">
      <c r="A5">
        <v>4</v>
      </c>
      <c r="B5">
        <v>1</v>
      </c>
      <c r="C5">
        <v>105</v>
      </c>
      <c r="D5" t="s">
        <v>53</v>
      </c>
      <c r="E5" t="s">
        <v>54</v>
      </c>
      <c r="F5">
        <v>17</v>
      </c>
      <c r="G5" s="2">
        <v>35067</v>
      </c>
      <c r="H5">
        <v>1996</v>
      </c>
      <c r="I5" t="s">
        <v>37</v>
      </c>
      <c r="J5" t="s">
        <v>38</v>
      </c>
      <c r="K5">
        <v>3535586</v>
      </c>
      <c r="L5">
        <v>6111819</v>
      </c>
      <c r="M5" t="s">
        <v>55</v>
      </c>
      <c r="N5" t="s">
        <v>51</v>
      </c>
      <c r="O5" t="s">
        <v>41</v>
      </c>
      <c r="Q5" s="1">
        <v>0.0023006944444444446</v>
      </c>
      <c r="R5">
        <v>15.12</v>
      </c>
      <c r="S5" s="5">
        <v>98.79</v>
      </c>
      <c r="U5" s="5">
        <v>362.89</v>
      </c>
      <c r="V5" s="7">
        <v>264</v>
      </c>
      <c r="W5" s="7" t="s">
        <v>324</v>
      </c>
      <c r="X5" s="5">
        <v>158.92</v>
      </c>
      <c r="Y5" s="5">
        <v>158.92</v>
      </c>
      <c r="Z5" s="5">
        <v>133</v>
      </c>
      <c r="AA5" s="5">
        <v>133</v>
      </c>
      <c r="AB5" s="5">
        <v>257.71</v>
      </c>
      <c r="AC5" s="5">
        <v>231.79</v>
      </c>
      <c r="AD5" t="s">
        <v>42</v>
      </c>
      <c r="AE5" t="s">
        <v>43</v>
      </c>
      <c r="AF5" t="s">
        <v>56</v>
      </c>
      <c r="AG5" t="s">
        <v>45</v>
      </c>
      <c r="AH5">
        <v>3</v>
      </c>
      <c r="AI5">
        <v>1</v>
      </c>
      <c r="AJ5">
        <v>4</v>
      </c>
    </row>
    <row r="6" spans="1:36" ht="12.75">
      <c r="A6">
        <v>5</v>
      </c>
      <c r="B6">
        <v>2</v>
      </c>
      <c r="C6">
        <v>97</v>
      </c>
      <c r="D6" t="s">
        <v>57</v>
      </c>
      <c r="E6" t="s">
        <v>58</v>
      </c>
      <c r="F6">
        <v>17</v>
      </c>
      <c r="G6" s="2">
        <v>35322</v>
      </c>
      <c r="H6">
        <v>1996</v>
      </c>
      <c r="I6" t="s">
        <v>37</v>
      </c>
      <c r="L6">
        <v>6115851</v>
      </c>
      <c r="M6" t="s">
        <v>55</v>
      </c>
      <c r="N6" t="s">
        <v>51</v>
      </c>
      <c r="O6" t="s">
        <v>41</v>
      </c>
      <c r="Q6" s="1">
        <v>0.0023010416666666665</v>
      </c>
      <c r="R6">
        <v>15.15</v>
      </c>
      <c r="S6" s="5">
        <v>98.99</v>
      </c>
      <c r="U6" s="5">
        <v>214.31</v>
      </c>
      <c r="W6" s="7" t="s">
        <v>325</v>
      </c>
      <c r="X6" s="5">
        <v>158.92</v>
      </c>
      <c r="Y6" s="5">
        <v>158.92</v>
      </c>
      <c r="Z6" s="5">
        <v>133</v>
      </c>
      <c r="AA6" s="5">
        <v>133</v>
      </c>
      <c r="AB6" s="5">
        <v>257.91</v>
      </c>
      <c r="AC6" s="5">
        <v>231.99</v>
      </c>
      <c r="AD6" t="s">
        <v>42</v>
      </c>
      <c r="AE6" t="s">
        <v>43</v>
      </c>
      <c r="AF6" t="s">
        <v>56</v>
      </c>
      <c r="AG6" t="s">
        <v>45</v>
      </c>
      <c r="AH6">
        <v>3</v>
      </c>
      <c r="AI6">
        <v>2</v>
      </c>
      <c r="AJ6">
        <v>5</v>
      </c>
    </row>
    <row r="7" spans="1:36" ht="12.75">
      <c r="A7">
        <v>6</v>
      </c>
      <c r="B7">
        <v>3</v>
      </c>
      <c r="C7">
        <v>99</v>
      </c>
      <c r="D7" t="s">
        <v>59</v>
      </c>
      <c r="E7" t="s">
        <v>60</v>
      </c>
      <c r="F7">
        <v>17</v>
      </c>
      <c r="G7" s="2">
        <v>35171</v>
      </c>
      <c r="H7">
        <v>1996</v>
      </c>
      <c r="I7" t="s">
        <v>37</v>
      </c>
      <c r="L7">
        <v>5999958</v>
      </c>
      <c r="M7" t="s">
        <v>55</v>
      </c>
      <c r="N7" t="s">
        <v>61</v>
      </c>
      <c r="O7" t="s">
        <v>41</v>
      </c>
      <c r="Q7" s="1">
        <v>0.002328935185185185</v>
      </c>
      <c r="R7">
        <v>17.56</v>
      </c>
      <c r="S7" s="5">
        <v>114.73</v>
      </c>
      <c r="U7" s="5">
        <v>260.64</v>
      </c>
      <c r="W7" s="8">
        <f>SUM(W2:W6)/3.75</f>
        <v>132.99733333333333</v>
      </c>
      <c r="X7" s="5">
        <v>158.92</v>
      </c>
      <c r="Y7" s="5">
        <v>158.92</v>
      </c>
      <c r="Z7" s="5">
        <v>133</v>
      </c>
      <c r="AA7" s="5">
        <v>133</v>
      </c>
      <c r="AB7" s="5">
        <v>273.65</v>
      </c>
      <c r="AC7" s="5">
        <v>247.73</v>
      </c>
      <c r="AD7" t="s">
        <v>42</v>
      </c>
      <c r="AE7" t="s">
        <v>43</v>
      </c>
      <c r="AF7" t="s">
        <v>56</v>
      </c>
      <c r="AG7" t="s">
        <v>45</v>
      </c>
      <c r="AH7">
        <v>3</v>
      </c>
      <c r="AI7">
        <v>3</v>
      </c>
      <c r="AJ7">
        <v>6</v>
      </c>
    </row>
    <row r="8" spans="1:36" ht="12.75">
      <c r="A8">
        <v>7</v>
      </c>
      <c r="B8">
        <v>2</v>
      </c>
      <c r="C8">
        <v>125</v>
      </c>
      <c r="D8" t="s">
        <v>62</v>
      </c>
      <c r="E8" t="s">
        <v>63</v>
      </c>
      <c r="F8">
        <v>14</v>
      </c>
      <c r="G8" s="2">
        <v>36334</v>
      </c>
      <c r="H8">
        <v>1999</v>
      </c>
      <c r="I8" t="s">
        <v>37</v>
      </c>
      <c r="J8" t="s">
        <v>38</v>
      </c>
      <c r="K8">
        <v>3535607</v>
      </c>
      <c r="L8">
        <v>6321501</v>
      </c>
      <c r="M8" t="s">
        <v>50</v>
      </c>
      <c r="N8" t="s">
        <v>64</v>
      </c>
      <c r="O8" t="s">
        <v>41</v>
      </c>
      <c r="Q8" s="1">
        <v>0.0023347222222222224</v>
      </c>
      <c r="R8">
        <v>18.06</v>
      </c>
      <c r="S8" s="5">
        <v>118</v>
      </c>
      <c r="T8" s="5">
        <v>355.19</v>
      </c>
      <c r="U8" s="5">
        <v>262.04</v>
      </c>
      <c r="V8" s="7" t="s">
        <v>326</v>
      </c>
      <c r="X8" s="5">
        <v>158.92</v>
      </c>
      <c r="Y8" s="5">
        <v>158.92</v>
      </c>
      <c r="Z8" s="5">
        <v>133</v>
      </c>
      <c r="AA8" s="5">
        <v>133</v>
      </c>
      <c r="AB8" s="5">
        <v>276.92</v>
      </c>
      <c r="AC8" s="5">
        <v>251</v>
      </c>
      <c r="AD8" t="s">
        <v>42</v>
      </c>
      <c r="AE8" t="s">
        <v>43</v>
      </c>
      <c r="AF8" t="s">
        <v>52</v>
      </c>
      <c r="AG8" t="s">
        <v>45</v>
      </c>
      <c r="AH8">
        <v>4</v>
      </c>
      <c r="AI8">
        <v>2</v>
      </c>
      <c r="AJ8">
        <v>7</v>
      </c>
    </row>
    <row r="9" spans="1:36" ht="12.75">
      <c r="A9">
        <v>8</v>
      </c>
      <c r="B9">
        <v>4</v>
      </c>
      <c r="C9">
        <v>103</v>
      </c>
      <c r="D9" t="s">
        <v>65</v>
      </c>
      <c r="E9" t="s">
        <v>66</v>
      </c>
      <c r="F9">
        <v>17</v>
      </c>
      <c r="G9" s="2">
        <v>35201</v>
      </c>
      <c r="H9">
        <v>1996</v>
      </c>
      <c r="I9" t="s">
        <v>37</v>
      </c>
      <c r="J9" t="s">
        <v>38</v>
      </c>
      <c r="K9">
        <v>3045074</v>
      </c>
      <c r="L9">
        <v>6520431</v>
      </c>
      <c r="M9" t="s">
        <v>55</v>
      </c>
      <c r="N9" t="s">
        <v>40</v>
      </c>
      <c r="O9" t="s">
        <v>67</v>
      </c>
      <c r="Q9" s="1">
        <v>0.002363541666666667</v>
      </c>
      <c r="R9">
        <v>20.55</v>
      </c>
      <c r="S9" s="5">
        <v>134.27</v>
      </c>
      <c r="T9" s="5">
        <v>325.55</v>
      </c>
      <c r="V9" s="7" t="s">
        <v>326</v>
      </c>
      <c r="X9" s="5">
        <v>158.92</v>
      </c>
      <c r="Y9" s="5">
        <v>158.92</v>
      </c>
      <c r="Z9" s="5">
        <v>133</v>
      </c>
      <c r="AA9" s="5">
        <v>133</v>
      </c>
      <c r="AB9" s="5">
        <v>293.19</v>
      </c>
      <c r="AC9" s="5">
        <v>267.27</v>
      </c>
      <c r="AD9" t="s">
        <v>42</v>
      </c>
      <c r="AE9" t="s">
        <v>43</v>
      </c>
      <c r="AF9" t="s">
        <v>56</v>
      </c>
      <c r="AG9" t="s">
        <v>45</v>
      </c>
      <c r="AH9">
        <v>3</v>
      </c>
      <c r="AI9">
        <v>4</v>
      </c>
      <c r="AJ9">
        <v>8</v>
      </c>
    </row>
    <row r="10" spans="1:36" ht="12.75">
      <c r="A10">
        <v>9</v>
      </c>
      <c r="B10">
        <v>5</v>
      </c>
      <c r="C10">
        <v>109</v>
      </c>
      <c r="D10" t="s">
        <v>68</v>
      </c>
      <c r="E10" t="s">
        <v>69</v>
      </c>
      <c r="F10">
        <v>16</v>
      </c>
      <c r="G10" s="2">
        <v>35574</v>
      </c>
      <c r="H10">
        <v>1997</v>
      </c>
      <c r="I10" t="s">
        <v>37</v>
      </c>
      <c r="J10" t="s">
        <v>38</v>
      </c>
      <c r="K10">
        <v>3535626</v>
      </c>
      <c r="L10">
        <v>6387081</v>
      </c>
      <c r="M10" t="s">
        <v>55</v>
      </c>
      <c r="N10" t="s">
        <v>64</v>
      </c>
      <c r="O10" t="s">
        <v>41</v>
      </c>
      <c r="Q10" s="1">
        <v>0.002385763888888889</v>
      </c>
      <c r="R10">
        <v>22.47</v>
      </c>
      <c r="S10" s="5">
        <v>146.81</v>
      </c>
      <c r="T10" s="5">
        <v>384.96</v>
      </c>
      <c r="V10" s="8">
        <f>SUM(V2:V9)/3.75</f>
        <v>158.92000000000002</v>
      </c>
      <c r="X10" s="5">
        <v>158.92</v>
      </c>
      <c r="Y10" s="5">
        <v>158.92</v>
      </c>
      <c r="Z10" s="5">
        <v>133</v>
      </c>
      <c r="AA10" s="5">
        <v>133</v>
      </c>
      <c r="AB10" s="5">
        <v>305.73</v>
      </c>
      <c r="AC10" s="5">
        <v>279.81</v>
      </c>
      <c r="AD10" t="s">
        <v>42</v>
      </c>
      <c r="AE10" t="s">
        <v>43</v>
      </c>
      <c r="AF10" t="s">
        <v>56</v>
      </c>
      <c r="AG10" t="s">
        <v>45</v>
      </c>
      <c r="AH10">
        <v>3</v>
      </c>
      <c r="AI10">
        <v>5</v>
      </c>
      <c r="AJ10">
        <v>9</v>
      </c>
    </row>
    <row r="11" spans="1:36" ht="12.75">
      <c r="A11">
        <v>10</v>
      </c>
      <c r="B11">
        <v>6</v>
      </c>
      <c r="C11">
        <v>98</v>
      </c>
      <c r="D11" t="s">
        <v>70</v>
      </c>
      <c r="E11" t="s">
        <v>71</v>
      </c>
      <c r="F11">
        <v>17</v>
      </c>
      <c r="G11" s="2">
        <v>35152</v>
      </c>
      <c r="H11">
        <v>1996</v>
      </c>
      <c r="I11" t="s">
        <v>37</v>
      </c>
      <c r="L11">
        <v>6377237</v>
      </c>
      <c r="M11" t="s">
        <v>55</v>
      </c>
      <c r="N11" t="s">
        <v>61</v>
      </c>
      <c r="O11" t="s">
        <v>41</v>
      </c>
      <c r="Q11" s="1">
        <v>0.002394212962962963</v>
      </c>
      <c r="R11">
        <v>23.2</v>
      </c>
      <c r="S11" s="5">
        <v>151.58</v>
      </c>
      <c r="U11" s="5">
        <v>255.13</v>
      </c>
      <c r="V11" s="8"/>
      <c r="X11" s="5">
        <v>158.92</v>
      </c>
      <c r="Y11" s="5">
        <v>158.92</v>
      </c>
      <c r="Z11" s="5">
        <v>133</v>
      </c>
      <c r="AA11" s="5">
        <v>133</v>
      </c>
      <c r="AB11" s="5">
        <v>310.5</v>
      </c>
      <c r="AC11" s="5">
        <v>284.58</v>
      </c>
      <c r="AD11" t="s">
        <v>42</v>
      </c>
      <c r="AE11" t="s">
        <v>43</v>
      </c>
      <c r="AF11" t="s">
        <v>56</v>
      </c>
      <c r="AG11" t="s">
        <v>45</v>
      </c>
      <c r="AH11">
        <v>3</v>
      </c>
      <c r="AI11">
        <v>6</v>
      </c>
      <c r="AJ11">
        <v>10</v>
      </c>
    </row>
    <row r="12" spans="1:36" ht="12.75">
      <c r="A12">
        <v>11</v>
      </c>
      <c r="B12">
        <v>7</v>
      </c>
      <c r="C12">
        <v>106</v>
      </c>
      <c r="D12" t="s">
        <v>72</v>
      </c>
      <c r="E12" t="s">
        <v>73</v>
      </c>
      <c r="F12">
        <v>16</v>
      </c>
      <c r="G12" s="2">
        <v>35741</v>
      </c>
      <c r="H12">
        <v>1997</v>
      </c>
      <c r="I12" t="s">
        <v>37</v>
      </c>
      <c r="L12">
        <v>6403383</v>
      </c>
      <c r="M12" t="s">
        <v>55</v>
      </c>
      <c r="N12" t="s">
        <v>74</v>
      </c>
      <c r="O12" t="s">
        <v>41</v>
      </c>
      <c r="Q12" s="1">
        <v>0.0024082175925925924</v>
      </c>
      <c r="R12">
        <v>24.41</v>
      </c>
      <c r="S12" s="5">
        <v>159.49</v>
      </c>
      <c r="U12" s="5">
        <v>375.61</v>
      </c>
      <c r="X12" s="5">
        <v>158.92</v>
      </c>
      <c r="Y12" s="5">
        <v>158.92</v>
      </c>
      <c r="Z12" s="5">
        <v>133</v>
      </c>
      <c r="AA12" s="5">
        <v>133</v>
      </c>
      <c r="AB12" s="5">
        <v>318.41</v>
      </c>
      <c r="AC12" s="5">
        <v>292.49</v>
      </c>
      <c r="AD12" t="s">
        <v>42</v>
      </c>
      <c r="AE12" t="s">
        <v>43</v>
      </c>
      <c r="AF12" t="s">
        <v>56</v>
      </c>
      <c r="AG12" t="s">
        <v>45</v>
      </c>
      <c r="AH12">
        <v>3</v>
      </c>
      <c r="AI12">
        <v>7</v>
      </c>
      <c r="AJ12">
        <v>11</v>
      </c>
    </row>
    <row r="13" spans="1:36" ht="12.75">
      <c r="A13">
        <v>12</v>
      </c>
      <c r="B13">
        <v>8</v>
      </c>
      <c r="C13">
        <v>100</v>
      </c>
      <c r="D13" t="s">
        <v>75</v>
      </c>
      <c r="E13" t="s">
        <v>76</v>
      </c>
      <c r="F13">
        <v>17</v>
      </c>
      <c r="G13" s="2">
        <v>35100</v>
      </c>
      <c r="H13">
        <v>1996</v>
      </c>
      <c r="I13" t="s">
        <v>37</v>
      </c>
      <c r="L13">
        <v>6062004</v>
      </c>
      <c r="M13" t="s">
        <v>55</v>
      </c>
      <c r="N13" t="s">
        <v>40</v>
      </c>
      <c r="O13" t="s">
        <v>41</v>
      </c>
      <c r="Q13" s="1">
        <v>0.0024140046296296297</v>
      </c>
      <c r="R13">
        <v>24.91</v>
      </c>
      <c r="S13" s="5">
        <v>162.76</v>
      </c>
      <c r="U13" s="5">
        <v>266.9</v>
      </c>
      <c r="X13" s="5">
        <v>158.92</v>
      </c>
      <c r="Y13" s="5">
        <v>158.92</v>
      </c>
      <c r="Z13" s="5">
        <v>133</v>
      </c>
      <c r="AA13" s="5">
        <v>133</v>
      </c>
      <c r="AB13" s="5">
        <v>321.68</v>
      </c>
      <c r="AC13" s="5">
        <v>295.76</v>
      </c>
      <c r="AD13" t="s">
        <v>42</v>
      </c>
      <c r="AE13" t="s">
        <v>43</v>
      </c>
      <c r="AF13" t="s">
        <v>56</v>
      </c>
      <c r="AG13" t="s">
        <v>45</v>
      </c>
      <c r="AH13">
        <v>3</v>
      </c>
      <c r="AI13">
        <v>8</v>
      </c>
      <c r="AJ13">
        <v>12</v>
      </c>
    </row>
    <row r="14" spans="1:36" ht="12.75">
      <c r="A14">
        <v>13</v>
      </c>
      <c r="B14">
        <v>3</v>
      </c>
      <c r="C14">
        <v>133</v>
      </c>
      <c r="D14" t="s">
        <v>77</v>
      </c>
      <c r="E14" t="s">
        <v>78</v>
      </c>
      <c r="F14">
        <v>15</v>
      </c>
      <c r="G14" s="2">
        <v>36101</v>
      </c>
      <c r="H14">
        <v>1998</v>
      </c>
      <c r="I14" t="s">
        <v>37</v>
      </c>
      <c r="L14">
        <v>6247816</v>
      </c>
      <c r="M14" t="s">
        <v>50</v>
      </c>
      <c r="N14" t="s">
        <v>51</v>
      </c>
      <c r="O14" t="s">
        <v>41</v>
      </c>
      <c r="Q14" s="1">
        <v>0.0024331018518518517</v>
      </c>
      <c r="R14">
        <v>26.56</v>
      </c>
      <c r="S14" s="5">
        <v>173.54</v>
      </c>
      <c r="X14" s="5">
        <v>158.92</v>
      </c>
      <c r="Y14" s="5">
        <v>158.92</v>
      </c>
      <c r="Z14" s="5">
        <v>133</v>
      </c>
      <c r="AA14" s="5">
        <v>133</v>
      </c>
      <c r="AB14" s="5">
        <v>332.46</v>
      </c>
      <c r="AC14" s="5">
        <v>306.54</v>
      </c>
      <c r="AD14" t="s">
        <v>42</v>
      </c>
      <c r="AE14" t="s">
        <v>43</v>
      </c>
      <c r="AF14" t="s">
        <v>52</v>
      </c>
      <c r="AG14" t="s">
        <v>45</v>
      </c>
      <c r="AH14">
        <v>4</v>
      </c>
      <c r="AI14">
        <v>3</v>
      </c>
      <c r="AJ14">
        <v>13</v>
      </c>
    </row>
    <row r="15" spans="1:36" ht="12.75">
      <c r="A15">
        <v>14</v>
      </c>
      <c r="B15">
        <v>9</v>
      </c>
      <c r="C15">
        <v>101</v>
      </c>
      <c r="D15" t="s">
        <v>79</v>
      </c>
      <c r="E15" t="s">
        <v>80</v>
      </c>
      <c r="F15">
        <v>17</v>
      </c>
      <c r="G15" s="2">
        <v>35174</v>
      </c>
      <c r="H15">
        <v>1996</v>
      </c>
      <c r="I15" t="s">
        <v>37</v>
      </c>
      <c r="J15" t="s">
        <v>38</v>
      </c>
      <c r="K15">
        <v>3535565</v>
      </c>
      <c r="L15">
        <v>6435452</v>
      </c>
      <c r="M15" t="s">
        <v>55</v>
      </c>
      <c r="N15" t="s">
        <v>64</v>
      </c>
      <c r="O15" t="s">
        <v>41</v>
      </c>
      <c r="Q15" s="1">
        <v>0.0024572916666666667</v>
      </c>
      <c r="R15">
        <v>28.65</v>
      </c>
      <c r="S15" s="5">
        <v>187.19</v>
      </c>
      <c r="T15" s="5">
        <v>386.4</v>
      </c>
      <c r="U15" s="5">
        <v>272.91</v>
      </c>
      <c r="X15" s="5">
        <v>158.92</v>
      </c>
      <c r="Y15" s="5">
        <v>158.92</v>
      </c>
      <c r="Z15" s="5">
        <v>133</v>
      </c>
      <c r="AA15" s="5">
        <v>133</v>
      </c>
      <c r="AB15" s="5">
        <v>346.11</v>
      </c>
      <c r="AC15" s="5">
        <v>320.19</v>
      </c>
      <c r="AD15" t="s">
        <v>42</v>
      </c>
      <c r="AE15" t="s">
        <v>43</v>
      </c>
      <c r="AF15" t="s">
        <v>56</v>
      </c>
      <c r="AG15" t="s">
        <v>45</v>
      </c>
      <c r="AH15">
        <v>3</v>
      </c>
      <c r="AI15">
        <v>9</v>
      </c>
      <c r="AJ15">
        <v>14</v>
      </c>
    </row>
    <row r="16" spans="1:36" ht="12.75">
      <c r="A16">
        <v>15</v>
      </c>
      <c r="B16">
        <v>4</v>
      </c>
      <c r="C16">
        <v>136</v>
      </c>
      <c r="D16" t="s">
        <v>81</v>
      </c>
      <c r="E16" t="s">
        <v>82</v>
      </c>
      <c r="F16">
        <v>14</v>
      </c>
      <c r="G16" s="2">
        <v>36287</v>
      </c>
      <c r="H16">
        <v>1999</v>
      </c>
      <c r="I16" t="s">
        <v>37</v>
      </c>
      <c r="L16">
        <v>6257616</v>
      </c>
      <c r="M16" t="s">
        <v>50</v>
      </c>
      <c r="N16" t="s">
        <v>74</v>
      </c>
      <c r="O16" t="s">
        <v>41</v>
      </c>
      <c r="Q16" s="1">
        <v>0.0024604166666666667</v>
      </c>
      <c r="R16">
        <v>28.92</v>
      </c>
      <c r="S16" s="5">
        <v>188.96</v>
      </c>
      <c r="X16" s="5">
        <v>158.92</v>
      </c>
      <c r="Y16" s="5">
        <v>158.92</v>
      </c>
      <c r="Z16" s="5">
        <v>133</v>
      </c>
      <c r="AA16" s="5">
        <v>133</v>
      </c>
      <c r="AB16" s="5">
        <v>347.88</v>
      </c>
      <c r="AC16" s="5">
        <v>321.96</v>
      </c>
      <c r="AD16" t="s">
        <v>42</v>
      </c>
      <c r="AE16" t="s">
        <v>43</v>
      </c>
      <c r="AF16" t="s">
        <v>52</v>
      </c>
      <c r="AG16" t="s">
        <v>45</v>
      </c>
      <c r="AH16">
        <v>4</v>
      </c>
      <c r="AI16">
        <v>4</v>
      </c>
      <c r="AJ16">
        <v>15</v>
      </c>
    </row>
    <row r="17" spans="1:36" ht="12.75">
      <c r="A17">
        <v>16</v>
      </c>
      <c r="B17">
        <v>5</v>
      </c>
      <c r="C17">
        <v>126</v>
      </c>
      <c r="D17" t="s">
        <v>83</v>
      </c>
      <c r="E17" t="s">
        <v>84</v>
      </c>
      <c r="F17">
        <v>15</v>
      </c>
      <c r="G17" s="2">
        <v>35936</v>
      </c>
      <c r="H17">
        <v>1998</v>
      </c>
      <c r="I17" t="s">
        <v>37</v>
      </c>
      <c r="L17">
        <v>6431646</v>
      </c>
      <c r="M17" t="s">
        <v>50</v>
      </c>
      <c r="N17" t="s">
        <v>85</v>
      </c>
      <c r="O17" t="s">
        <v>41</v>
      </c>
      <c r="Q17" s="1">
        <v>0.0024634259259259258</v>
      </c>
      <c r="R17">
        <v>29.18</v>
      </c>
      <c r="S17" s="5">
        <v>190.66</v>
      </c>
      <c r="U17" s="5">
        <v>300.91</v>
      </c>
      <c r="X17" s="5">
        <v>158.92</v>
      </c>
      <c r="Y17" s="5">
        <v>158.92</v>
      </c>
      <c r="Z17" s="5">
        <v>133</v>
      </c>
      <c r="AA17" s="5">
        <v>133</v>
      </c>
      <c r="AB17" s="5">
        <v>349.58</v>
      </c>
      <c r="AC17" s="5">
        <v>323.66</v>
      </c>
      <c r="AD17" t="s">
        <v>42</v>
      </c>
      <c r="AE17" t="s">
        <v>43</v>
      </c>
      <c r="AF17" t="s">
        <v>52</v>
      </c>
      <c r="AG17" t="s">
        <v>45</v>
      </c>
      <c r="AH17">
        <v>4</v>
      </c>
      <c r="AI17">
        <v>5</v>
      </c>
      <c r="AJ17">
        <v>16</v>
      </c>
    </row>
    <row r="18" spans="1:36" ht="12.75">
      <c r="A18">
        <v>17</v>
      </c>
      <c r="B18">
        <v>1</v>
      </c>
      <c r="C18">
        <v>102</v>
      </c>
      <c r="D18" t="s">
        <v>86</v>
      </c>
      <c r="E18" t="s">
        <v>87</v>
      </c>
      <c r="F18">
        <v>19</v>
      </c>
      <c r="G18" s="2">
        <v>34381</v>
      </c>
      <c r="H18">
        <v>1994</v>
      </c>
      <c r="I18" t="s">
        <v>37</v>
      </c>
      <c r="L18">
        <v>6260391</v>
      </c>
      <c r="M18" t="s">
        <v>88</v>
      </c>
      <c r="N18" t="s">
        <v>89</v>
      </c>
      <c r="O18" t="s">
        <v>41</v>
      </c>
      <c r="Q18" s="1">
        <v>0.002470949074074074</v>
      </c>
      <c r="R18">
        <v>29.83</v>
      </c>
      <c r="S18" s="5">
        <v>194.9</v>
      </c>
      <c r="U18" s="5">
        <v>298.67</v>
      </c>
      <c r="X18" s="5">
        <v>158.92</v>
      </c>
      <c r="Y18" s="5">
        <v>158.92</v>
      </c>
      <c r="Z18" s="5">
        <v>133</v>
      </c>
      <c r="AA18" s="5">
        <v>133</v>
      </c>
      <c r="AB18" s="5">
        <v>353.82</v>
      </c>
      <c r="AC18" s="5">
        <v>327.9</v>
      </c>
      <c r="AD18" t="s">
        <v>42</v>
      </c>
      <c r="AE18" t="s">
        <v>43</v>
      </c>
      <c r="AF18" t="s">
        <v>90</v>
      </c>
      <c r="AG18" t="s">
        <v>45</v>
      </c>
      <c r="AH18">
        <v>3</v>
      </c>
      <c r="AI18">
        <v>1</v>
      </c>
      <c r="AJ18">
        <v>17</v>
      </c>
    </row>
    <row r="19" spans="1:36" ht="12.75">
      <c r="A19">
        <v>18</v>
      </c>
      <c r="B19">
        <v>10</v>
      </c>
      <c r="C19">
        <v>111</v>
      </c>
      <c r="D19" t="s">
        <v>91</v>
      </c>
      <c r="E19" t="s">
        <v>92</v>
      </c>
      <c r="F19">
        <v>16</v>
      </c>
      <c r="G19" s="2">
        <v>35718</v>
      </c>
      <c r="H19">
        <v>1997</v>
      </c>
      <c r="I19" t="s">
        <v>37</v>
      </c>
      <c r="L19">
        <v>6488175</v>
      </c>
      <c r="M19" t="s">
        <v>55</v>
      </c>
      <c r="N19" t="s">
        <v>51</v>
      </c>
      <c r="O19" t="s">
        <v>41</v>
      </c>
      <c r="Q19" s="1">
        <v>0.0024921296296296297</v>
      </c>
      <c r="R19">
        <v>31.66</v>
      </c>
      <c r="S19" s="5">
        <v>206.86</v>
      </c>
      <c r="U19" s="5">
        <v>407.38</v>
      </c>
      <c r="X19" s="5">
        <v>158.92</v>
      </c>
      <c r="Y19" s="5">
        <v>158.92</v>
      </c>
      <c r="Z19" s="5">
        <v>133</v>
      </c>
      <c r="AA19" s="5">
        <v>133</v>
      </c>
      <c r="AB19" s="5">
        <v>365.78</v>
      </c>
      <c r="AC19" s="5">
        <v>339.86</v>
      </c>
      <c r="AD19" t="s">
        <v>42</v>
      </c>
      <c r="AE19" t="s">
        <v>43</v>
      </c>
      <c r="AF19" t="s">
        <v>56</v>
      </c>
      <c r="AG19" t="s">
        <v>45</v>
      </c>
      <c r="AH19">
        <v>3</v>
      </c>
      <c r="AI19">
        <v>10</v>
      </c>
      <c r="AJ19">
        <v>18</v>
      </c>
    </row>
    <row r="20" spans="1:36" ht="12.75">
      <c r="A20">
        <v>19</v>
      </c>
      <c r="B20">
        <v>11</v>
      </c>
      <c r="C20">
        <v>104</v>
      </c>
      <c r="D20" t="s">
        <v>93</v>
      </c>
      <c r="E20" t="s">
        <v>94</v>
      </c>
      <c r="F20">
        <v>16</v>
      </c>
      <c r="G20" s="2">
        <v>35730</v>
      </c>
      <c r="H20">
        <v>1997</v>
      </c>
      <c r="I20" t="s">
        <v>37</v>
      </c>
      <c r="L20">
        <v>6429051</v>
      </c>
      <c r="M20" t="s">
        <v>55</v>
      </c>
      <c r="N20" t="s">
        <v>61</v>
      </c>
      <c r="O20" t="s">
        <v>41</v>
      </c>
      <c r="Q20" s="1">
        <v>0.002503587962962963</v>
      </c>
      <c r="R20">
        <v>32.65</v>
      </c>
      <c r="S20" s="5">
        <v>213.33</v>
      </c>
      <c r="U20" s="5">
        <v>334.97</v>
      </c>
      <c r="X20" s="5">
        <v>158.92</v>
      </c>
      <c r="Y20" s="5">
        <v>158.92</v>
      </c>
      <c r="Z20" s="5">
        <v>133</v>
      </c>
      <c r="AA20" s="5">
        <v>133</v>
      </c>
      <c r="AB20" s="5">
        <v>372.25</v>
      </c>
      <c r="AC20" s="5">
        <v>346.33</v>
      </c>
      <c r="AD20" t="s">
        <v>42</v>
      </c>
      <c r="AE20" t="s">
        <v>43</v>
      </c>
      <c r="AF20" t="s">
        <v>56</v>
      </c>
      <c r="AG20" t="s">
        <v>45</v>
      </c>
      <c r="AH20">
        <v>3</v>
      </c>
      <c r="AI20">
        <v>11</v>
      </c>
      <c r="AJ20">
        <v>19</v>
      </c>
    </row>
    <row r="21" spans="1:36" ht="12.75">
      <c r="A21">
        <v>20</v>
      </c>
      <c r="B21">
        <v>6</v>
      </c>
      <c r="C21">
        <v>148</v>
      </c>
      <c r="D21" t="s">
        <v>95</v>
      </c>
      <c r="E21" t="s">
        <v>96</v>
      </c>
      <c r="F21">
        <v>14</v>
      </c>
      <c r="G21" s="2">
        <v>36264</v>
      </c>
      <c r="H21">
        <v>1999</v>
      </c>
      <c r="I21" t="s">
        <v>37</v>
      </c>
      <c r="L21">
        <v>6349675</v>
      </c>
      <c r="M21" t="s">
        <v>50</v>
      </c>
      <c r="N21" t="s">
        <v>97</v>
      </c>
      <c r="O21" t="s">
        <v>41</v>
      </c>
      <c r="Q21" s="1">
        <v>0.0025121527777777776</v>
      </c>
      <c r="R21">
        <v>33.39</v>
      </c>
      <c r="S21" s="5">
        <v>218.16</v>
      </c>
      <c r="X21" s="5">
        <v>158.92</v>
      </c>
      <c r="Y21" s="5">
        <v>158.92</v>
      </c>
      <c r="Z21" s="5">
        <v>133</v>
      </c>
      <c r="AA21" s="5">
        <v>133</v>
      </c>
      <c r="AB21" s="5">
        <v>377.08</v>
      </c>
      <c r="AC21" s="5">
        <v>351.16</v>
      </c>
      <c r="AD21" t="s">
        <v>42</v>
      </c>
      <c r="AE21" t="s">
        <v>43</v>
      </c>
      <c r="AF21" t="s">
        <v>52</v>
      </c>
      <c r="AG21" t="s">
        <v>45</v>
      </c>
      <c r="AH21">
        <v>4</v>
      </c>
      <c r="AI21">
        <v>6</v>
      </c>
      <c r="AJ21">
        <v>20</v>
      </c>
    </row>
    <row r="22" spans="1:36" ht="12.75">
      <c r="A22">
        <v>21</v>
      </c>
      <c r="B22">
        <v>12</v>
      </c>
      <c r="C22">
        <v>108</v>
      </c>
      <c r="D22" t="s">
        <v>98</v>
      </c>
      <c r="E22" t="s">
        <v>82</v>
      </c>
      <c r="F22">
        <v>16</v>
      </c>
      <c r="G22" s="2">
        <v>35577</v>
      </c>
      <c r="H22">
        <v>1997</v>
      </c>
      <c r="I22" t="s">
        <v>37</v>
      </c>
      <c r="L22">
        <v>6434358</v>
      </c>
      <c r="M22" t="s">
        <v>55</v>
      </c>
      <c r="N22" t="s">
        <v>74</v>
      </c>
      <c r="O22" t="s">
        <v>41</v>
      </c>
      <c r="Q22" s="1">
        <v>0.002520023148148148</v>
      </c>
      <c r="R22">
        <v>34.07</v>
      </c>
      <c r="S22" s="5">
        <v>222.61</v>
      </c>
      <c r="U22" s="5">
        <v>384.5</v>
      </c>
      <c r="X22" s="5">
        <v>158.92</v>
      </c>
      <c r="Y22" s="5">
        <v>158.92</v>
      </c>
      <c r="Z22" s="5">
        <v>133</v>
      </c>
      <c r="AA22" s="5">
        <v>133</v>
      </c>
      <c r="AB22" s="5">
        <v>381.53</v>
      </c>
      <c r="AC22" s="5">
        <v>355.61</v>
      </c>
      <c r="AD22" t="s">
        <v>42</v>
      </c>
      <c r="AE22" t="s">
        <v>43</v>
      </c>
      <c r="AF22" t="s">
        <v>56</v>
      </c>
      <c r="AG22" t="s">
        <v>45</v>
      </c>
      <c r="AH22">
        <v>3</v>
      </c>
      <c r="AI22">
        <v>12</v>
      </c>
      <c r="AJ22">
        <v>21</v>
      </c>
    </row>
    <row r="23" spans="1:36" ht="12.75">
      <c r="A23">
        <v>22</v>
      </c>
      <c r="B23">
        <v>7</v>
      </c>
      <c r="C23">
        <v>127</v>
      </c>
      <c r="D23" t="s">
        <v>99</v>
      </c>
      <c r="E23" t="s">
        <v>100</v>
      </c>
      <c r="F23">
        <v>14</v>
      </c>
      <c r="G23" s="2">
        <v>36199</v>
      </c>
      <c r="H23">
        <v>1999</v>
      </c>
      <c r="I23" t="s">
        <v>37</v>
      </c>
      <c r="L23">
        <v>6320600</v>
      </c>
      <c r="M23" t="s">
        <v>50</v>
      </c>
      <c r="N23" t="s">
        <v>64</v>
      </c>
      <c r="O23" t="s">
        <v>41</v>
      </c>
      <c r="Q23" s="1">
        <v>0.0025505787037037038</v>
      </c>
      <c r="R23">
        <v>36.71</v>
      </c>
      <c r="S23" s="5">
        <v>239.86</v>
      </c>
      <c r="U23" s="5">
        <v>340.99</v>
      </c>
      <c r="X23" s="5">
        <v>158.92</v>
      </c>
      <c r="Y23" s="5">
        <v>158.92</v>
      </c>
      <c r="Z23" s="5">
        <v>133</v>
      </c>
      <c r="AA23" s="5">
        <v>133</v>
      </c>
      <c r="AB23" s="5">
        <v>398.78</v>
      </c>
      <c r="AC23" s="5">
        <v>372.86</v>
      </c>
      <c r="AD23" t="s">
        <v>42</v>
      </c>
      <c r="AE23" t="s">
        <v>43</v>
      </c>
      <c r="AF23" t="s">
        <v>52</v>
      </c>
      <c r="AG23" t="s">
        <v>45</v>
      </c>
      <c r="AH23">
        <v>4</v>
      </c>
      <c r="AI23">
        <v>7</v>
      </c>
      <c r="AJ23">
        <v>22</v>
      </c>
    </row>
    <row r="24" spans="1:36" ht="12.75">
      <c r="A24">
        <v>23</v>
      </c>
      <c r="B24">
        <v>2</v>
      </c>
      <c r="C24">
        <v>112</v>
      </c>
      <c r="D24" t="s">
        <v>101</v>
      </c>
      <c r="E24" t="s">
        <v>102</v>
      </c>
      <c r="F24">
        <v>18</v>
      </c>
      <c r="G24" s="2">
        <v>34991</v>
      </c>
      <c r="H24">
        <v>1995</v>
      </c>
      <c r="I24" t="s">
        <v>37</v>
      </c>
      <c r="L24">
        <v>6062111</v>
      </c>
      <c r="M24" t="s">
        <v>88</v>
      </c>
      <c r="N24" t="s">
        <v>40</v>
      </c>
      <c r="O24" t="s">
        <v>41</v>
      </c>
      <c r="Q24" s="1">
        <v>0.002551388888888889</v>
      </c>
      <c r="R24">
        <v>36.78</v>
      </c>
      <c r="S24" s="5">
        <v>240.31</v>
      </c>
      <c r="U24" s="5">
        <v>456.7</v>
      </c>
      <c r="X24" s="5">
        <v>158.92</v>
      </c>
      <c r="Y24" s="5">
        <v>158.92</v>
      </c>
      <c r="Z24" s="5">
        <v>133</v>
      </c>
      <c r="AA24" s="5">
        <v>133</v>
      </c>
      <c r="AB24" s="5">
        <v>399.23</v>
      </c>
      <c r="AC24" s="5">
        <v>373.31</v>
      </c>
      <c r="AD24" t="s">
        <v>42</v>
      </c>
      <c r="AE24" t="s">
        <v>43</v>
      </c>
      <c r="AF24" t="s">
        <v>90</v>
      </c>
      <c r="AG24" t="s">
        <v>45</v>
      </c>
      <c r="AH24">
        <v>3</v>
      </c>
      <c r="AI24">
        <v>2</v>
      </c>
      <c r="AJ24">
        <v>23</v>
      </c>
    </row>
    <row r="25" spans="1:36" ht="12.75">
      <c r="A25">
        <v>24</v>
      </c>
      <c r="B25">
        <v>13</v>
      </c>
      <c r="C25">
        <v>120</v>
      </c>
      <c r="D25" t="s">
        <v>103</v>
      </c>
      <c r="E25" t="s">
        <v>104</v>
      </c>
      <c r="F25">
        <v>17</v>
      </c>
      <c r="G25" s="2">
        <v>35243</v>
      </c>
      <c r="H25">
        <v>1996</v>
      </c>
      <c r="I25" t="s">
        <v>37</v>
      </c>
      <c r="L25">
        <v>6190268</v>
      </c>
      <c r="M25" t="s">
        <v>55</v>
      </c>
      <c r="N25" t="s">
        <v>74</v>
      </c>
      <c r="O25" t="s">
        <v>41</v>
      </c>
      <c r="Q25" s="1">
        <v>0.0025627314814814814</v>
      </c>
      <c r="R25">
        <v>37.76</v>
      </c>
      <c r="S25" s="5">
        <v>246.72</v>
      </c>
      <c r="X25" s="5">
        <v>158.92</v>
      </c>
      <c r="Y25" s="5">
        <v>158.92</v>
      </c>
      <c r="Z25" s="5">
        <v>133</v>
      </c>
      <c r="AA25" s="5">
        <v>133</v>
      </c>
      <c r="AB25" s="5">
        <v>405.64</v>
      </c>
      <c r="AC25" s="5">
        <v>379.72</v>
      </c>
      <c r="AD25" t="s">
        <v>42</v>
      </c>
      <c r="AE25" t="s">
        <v>43</v>
      </c>
      <c r="AF25" t="s">
        <v>56</v>
      </c>
      <c r="AG25" t="s">
        <v>45</v>
      </c>
      <c r="AH25">
        <v>3</v>
      </c>
      <c r="AI25">
        <v>13</v>
      </c>
      <c r="AJ25">
        <v>24</v>
      </c>
    </row>
    <row r="26" spans="1:36" ht="12.75">
      <c r="A26">
        <v>25</v>
      </c>
      <c r="B26">
        <v>8</v>
      </c>
      <c r="C26">
        <v>138</v>
      </c>
      <c r="D26" t="s">
        <v>105</v>
      </c>
      <c r="E26" t="s">
        <v>106</v>
      </c>
      <c r="F26">
        <v>11</v>
      </c>
      <c r="G26" s="2">
        <v>37291</v>
      </c>
      <c r="H26">
        <v>2002</v>
      </c>
      <c r="I26" t="s">
        <v>37</v>
      </c>
      <c r="L26">
        <v>6254247</v>
      </c>
      <c r="M26" t="s">
        <v>50</v>
      </c>
      <c r="N26" t="s">
        <v>51</v>
      </c>
      <c r="O26" t="s">
        <v>41</v>
      </c>
      <c r="Q26" s="1">
        <v>0.002575462962962963</v>
      </c>
      <c r="R26">
        <v>38.86</v>
      </c>
      <c r="S26" s="5">
        <v>253.9</v>
      </c>
      <c r="X26" s="5">
        <v>158.92</v>
      </c>
      <c r="Y26" s="5">
        <v>158.92</v>
      </c>
      <c r="Z26" s="5">
        <v>133</v>
      </c>
      <c r="AA26" s="5">
        <v>133</v>
      </c>
      <c r="AB26" s="5">
        <v>412.82</v>
      </c>
      <c r="AC26" s="5">
        <v>386.9</v>
      </c>
      <c r="AD26" t="s">
        <v>42</v>
      </c>
      <c r="AE26" t="s">
        <v>43</v>
      </c>
      <c r="AF26" t="s">
        <v>52</v>
      </c>
      <c r="AG26" t="s">
        <v>45</v>
      </c>
      <c r="AH26">
        <v>4</v>
      </c>
      <c r="AI26">
        <v>8</v>
      </c>
      <c r="AJ26">
        <v>25</v>
      </c>
    </row>
    <row r="27" spans="1:36" ht="12.75">
      <c r="A27">
        <v>26</v>
      </c>
      <c r="B27">
        <v>14</v>
      </c>
      <c r="C27">
        <v>113</v>
      </c>
      <c r="D27" t="s">
        <v>107</v>
      </c>
      <c r="E27" t="s">
        <v>108</v>
      </c>
      <c r="F27">
        <v>16</v>
      </c>
      <c r="G27" s="2">
        <v>35720</v>
      </c>
      <c r="H27">
        <v>1997</v>
      </c>
      <c r="I27" t="s">
        <v>37</v>
      </c>
      <c r="L27">
        <v>6120422</v>
      </c>
      <c r="M27" t="s">
        <v>55</v>
      </c>
      <c r="N27" t="s">
        <v>51</v>
      </c>
      <c r="O27" t="s">
        <v>41</v>
      </c>
      <c r="Q27" s="1">
        <v>0.0026018518518518517</v>
      </c>
      <c r="R27">
        <v>41.14</v>
      </c>
      <c r="S27" s="5">
        <v>268.8</v>
      </c>
      <c r="U27" s="5">
        <v>485.67</v>
      </c>
      <c r="X27" s="5">
        <v>158.92</v>
      </c>
      <c r="Y27" s="5">
        <v>158.92</v>
      </c>
      <c r="Z27" s="5">
        <v>133</v>
      </c>
      <c r="AA27" s="5">
        <v>133</v>
      </c>
      <c r="AB27" s="5">
        <v>427.72</v>
      </c>
      <c r="AC27" s="5">
        <v>401.8</v>
      </c>
      <c r="AD27" t="s">
        <v>42</v>
      </c>
      <c r="AE27" t="s">
        <v>43</v>
      </c>
      <c r="AF27" t="s">
        <v>56</v>
      </c>
      <c r="AG27" t="s">
        <v>45</v>
      </c>
      <c r="AH27">
        <v>3</v>
      </c>
      <c r="AI27">
        <v>14</v>
      </c>
      <c r="AJ27">
        <v>26</v>
      </c>
    </row>
    <row r="28" spans="1:36" ht="12.75">
      <c r="A28">
        <v>27</v>
      </c>
      <c r="B28">
        <v>15</v>
      </c>
      <c r="C28">
        <v>114</v>
      </c>
      <c r="D28" t="s">
        <v>109</v>
      </c>
      <c r="E28" t="s">
        <v>110</v>
      </c>
      <c r="F28">
        <v>16</v>
      </c>
      <c r="G28" s="2">
        <v>35691</v>
      </c>
      <c r="H28">
        <v>1997</v>
      </c>
      <c r="I28" t="s">
        <v>37</v>
      </c>
      <c r="L28">
        <v>6325043</v>
      </c>
      <c r="M28" t="s">
        <v>55</v>
      </c>
      <c r="N28" t="s">
        <v>64</v>
      </c>
      <c r="O28" t="s">
        <v>41</v>
      </c>
      <c r="Q28" s="1">
        <v>0.0026114583333333333</v>
      </c>
      <c r="R28">
        <v>41.97</v>
      </c>
      <c r="S28" s="5">
        <v>274.22</v>
      </c>
      <c r="U28" s="5">
        <v>499.02</v>
      </c>
      <c r="X28" s="5">
        <v>158.92</v>
      </c>
      <c r="Y28" s="5">
        <v>158.92</v>
      </c>
      <c r="Z28" s="5">
        <v>133</v>
      </c>
      <c r="AA28" s="5">
        <v>133</v>
      </c>
      <c r="AB28" s="5">
        <v>433.14</v>
      </c>
      <c r="AC28" s="5">
        <v>407.22</v>
      </c>
      <c r="AD28" t="s">
        <v>42</v>
      </c>
      <c r="AE28" t="s">
        <v>43</v>
      </c>
      <c r="AF28" t="s">
        <v>56</v>
      </c>
      <c r="AG28" t="s">
        <v>45</v>
      </c>
      <c r="AH28">
        <v>3</v>
      </c>
      <c r="AI28">
        <v>15</v>
      </c>
      <c r="AJ28">
        <v>27</v>
      </c>
    </row>
    <row r="29" spans="1:36" ht="12.75">
      <c r="A29">
        <v>28</v>
      </c>
      <c r="B29">
        <v>9</v>
      </c>
      <c r="C29">
        <v>128</v>
      </c>
      <c r="D29" t="s">
        <v>111</v>
      </c>
      <c r="E29" t="s">
        <v>112</v>
      </c>
      <c r="F29">
        <v>15</v>
      </c>
      <c r="G29" s="2">
        <v>35828</v>
      </c>
      <c r="H29">
        <v>1998</v>
      </c>
      <c r="I29" t="s">
        <v>37</v>
      </c>
      <c r="L29">
        <v>6061865</v>
      </c>
      <c r="M29" t="s">
        <v>50</v>
      </c>
      <c r="N29" t="s">
        <v>40</v>
      </c>
      <c r="O29" t="s">
        <v>41</v>
      </c>
      <c r="Q29" s="1">
        <v>0.002622337962962963</v>
      </c>
      <c r="R29">
        <v>42.91</v>
      </c>
      <c r="S29" s="5">
        <v>280.37</v>
      </c>
      <c r="U29" s="5">
        <v>387.89</v>
      </c>
      <c r="X29" s="5">
        <v>158.92</v>
      </c>
      <c r="Y29" s="5">
        <v>158.92</v>
      </c>
      <c r="Z29" s="5">
        <v>133</v>
      </c>
      <c r="AA29" s="5">
        <v>133</v>
      </c>
      <c r="AB29" s="5">
        <v>439.29</v>
      </c>
      <c r="AC29" s="5">
        <v>413.37</v>
      </c>
      <c r="AD29" t="s">
        <v>42</v>
      </c>
      <c r="AE29" t="s">
        <v>43</v>
      </c>
      <c r="AF29" t="s">
        <v>52</v>
      </c>
      <c r="AG29" t="s">
        <v>45</v>
      </c>
      <c r="AH29">
        <v>4</v>
      </c>
      <c r="AI29">
        <v>9</v>
      </c>
      <c r="AJ29">
        <v>28</v>
      </c>
    </row>
    <row r="30" spans="1:36" ht="12.75">
      <c r="A30">
        <v>29</v>
      </c>
      <c r="B30">
        <v>10</v>
      </c>
      <c r="C30">
        <v>145</v>
      </c>
      <c r="D30" t="s">
        <v>113</v>
      </c>
      <c r="E30" t="s">
        <v>114</v>
      </c>
      <c r="F30">
        <v>15</v>
      </c>
      <c r="G30" s="2">
        <v>35977</v>
      </c>
      <c r="H30">
        <v>1998</v>
      </c>
      <c r="I30" t="s">
        <v>37</v>
      </c>
      <c r="J30" t="s">
        <v>38</v>
      </c>
      <c r="K30">
        <v>3535608</v>
      </c>
      <c r="L30">
        <v>6076459</v>
      </c>
      <c r="M30" t="s">
        <v>50</v>
      </c>
      <c r="N30" t="s">
        <v>40</v>
      </c>
      <c r="O30" t="s">
        <v>41</v>
      </c>
      <c r="Q30" s="1">
        <v>0.0026446759259259258</v>
      </c>
      <c r="R30">
        <v>44.84</v>
      </c>
      <c r="S30" s="5">
        <v>292.98</v>
      </c>
      <c r="X30" s="5">
        <v>158.92</v>
      </c>
      <c r="Y30" s="5">
        <v>158.92</v>
      </c>
      <c r="Z30" s="5">
        <v>133</v>
      </c>
      <c r="AA30" s="5">
        <v>133</v>
      </c>
      <c r="AB30" s="5">
        <v>451.9</v>
      </c>
      <c r="AC30" s="5">
        <v>425.98</v>
      </c>
      <c r="AD30" t="s">
        <v>42</v>
      </c>
      <c r="AE30" t="s">
        <v>43</v>
      </c>
      <c r="AF30" t="s">
        <v>52</v>
      </c>
      <c r="AG30" t="s">
        <v>45</v>
      </c>
      <c r="AH30">
        <v>4</v>
      </c>
      <c r="AI30">
        <v>10</v>
      </c>
      <c r="AJ30">
        <v>29</v>
      </c>
    </row>
    <row r="31" spans="1:36" ht="12.75">
      <c r="A31">
        <v>30</v>
      </c>
      <c r="B31">
        <v>11</v>
      </c>
      <c r="C31">
        <v>147</v>
      </c>
      <c r="D31" t="s">
        <v>115</v>
      </c>
      <c r="E31" t="s">
        <v>116</v>
      </c>
      <c r="F31">
        <v>15</v>
      </c>
      <c r="G31" s="2">
        <v>35968</v>
      </c>
      <c r="H31">
        <v>1998</v>
      </c>
      <c r="I31" t="s">
        <v>37</v>
      </c>
      <c r="L31">
        <v>6190474</v>
      </c>
      <c r="M31" t="s">
        <v>50</v>
      </c>
      <c r="N31" t="s">
        <v>85</v>
      </c>
      <c r="O31" t="s">
        <v>41</v>
      </c>
      <c r="Q31" s="1">
        <v>0.002646990740740741</v>
      </c>
      <c r="R31">
        <v>45.04</v>
      </c>
      <c r="S31" s="5">
        <v>294.28</v>
      </c>
      <c r="X31" s="5">
        <v>158.92</v>
      </c>
      <c r="Y31" s="5">
        <v>158.92</v>
      </c>
      <c r="Z31" s="5">
        <v>133</v>
      </c>
      <c r="AA31" s="5">
        <v>133</v>
      </c>
      <c r="AB31" s="5">
        <v>453.2</v>
      </c>
      <c r="AC31" s="5">
        <v>427.28</v>
      </c>
      <c r="AD31" t="s">
        <v>42</v>
      </c>
      <c r="AE31" t="s">
        <v>43</v>
      </c>
      <c r="AF31" t="s">
        <v>52</v>
      </c>
      <c r="AG31" t="s">
        <v>45</v>
      </c>
      <c r="AH31">
        <v>4</v>
      </c>
      <c r="AI31">
        <v>11</v>
      </c>
      <c r="AJ31">
        <v>30</v>
      </c>
    </row>
    <row r="32" spans="1:36" ht="12.75">
      <c r="A32">
        <v>31</v>
      </c>
      <c r="B32">
        <v>12</v>
      </c>
      <c r="C32">
        <v>153</v>
      </c>
      <c r="D32" t="s">
        <v>117</v>
      </c>
      <c r="E32" t="s">
        <v>118</v>
      </c>
      <c r="F32">
        <v>14</v>
      </c>
      <c r="G32" s="2">
        <v>36286</v>
      </c>
      <c r="H32">
        <v>1999</v>
      </c>
      <c r="I32" t="s">
        <v>37</v>
      </c>
      <c r="L32">
        <v>6249385</v>
      </c>
      <c r="M32" t="s">
        <v>50</v>
      </c>
      <c r="N32" t="s">
        <v>51</v>
      </c>
      <c r="O32" t="s">
        <v>41</v>
      </c>
      <c r="Q32" s="1">
        <v>0.002656134259259259</v>
      </c>
      <c r="R32">
        <v>45.83</v>
      </c>
      <c r="S32" s="5">
        <v>299.44</v>
      </c>
      <c r="X32" s="5">
        <v>158.92</v>
      </c>
      <c r="Y32" s="5">
        <v>158.92</v>
      </c>
      <c r="Z32" s="5">
        <v>133</v>
      </c>
      <c r="AA32" s="5">
        <v>133</v>
      </c>
      <c r="AB32" s="5">
        <v>458.36</v>
      </c>
      <c r="AC32" s="5">
        <v>432.44</v>
      </c>
      <c r="AD32" t="s">
        <v>42</v>
      </c>
      <c r="AE32" t="s">
        <v>43</v>
      </c>
      <c r="AF32" t="s">
        <v>52</v>
      </c>
      <c r="AG32" t="s">
        <v>45</v>
      </c>
      <c r="AH32">
        <v>4</v>
      </c>
      <c r="AI32">
        <v>12</v>
      </c>
      <c r="AJ32">
        <v>31</v>
      </c>
    </row>
    <row r="33" spans="1:36" ht="12.75">
      <c r="A33">
        <v>32</v>
      </c>
      <c r="B33">
        <v>13</v>
      </c>
      <c r="C33">
        <v>152</v>
      </c>
      <c r="D33" t="s">
        <v>119</v>
      </c>
      <c r="E33" t="s">
        <v>120</v>
      </c>
      <c r="F33">
        <v>13</v>
      </c>
      <c r="G33" s="2">
        <v>36575</v>
      </c>
      <c r="H33">
        <v>2000</v>
      </c>
      <c r="I33" t="s">
        <v>37</v>
      </c>
      <c r="M33" t="s">
        <v>50</v>
      </c>
      <c r="N33" t="s">
        <v>51</v>
      </c>
      <c r="O33" t="s">
        <v>41</v>
      </c>
      <c r="Q33" s="1">
        <v>0.0026685185185185184</v>
      </c>
      <c r="R33">
        <v>46.9</v>
      </c>
      <c r="S33" s="5">
        <v>306.44</v>
      </c>
      <c r="X33" s="5">
        <v>158.92</v>
      </c>
      <c r="Y33" s="5">
        <v>158.92</v>
      </c>
      <c r="Z33" s="5">
        <v>133</v>
      </c>
      <c r="AA33" s="5">
        <v>133</v>
      </c>
      <c r="AB33" s="5">
        <v>465.36</v>
      </c>
      <c r="AC33" s="5">
        <v>439.44</v>
      </c>
      <c r="AD33" t="s">
        <v>42</v>
      </c>
      <c r="AE33" t="s">
        <v>43</v>
      </c>
      <c r="AF33" t="s">
        <v>52</v>
      </c>
      <c r="AG33" t="s">
        <v>45</v>
      </c>
      <c r="AH33">
        <v>4</v>
      </c>
      <c r="AI33">
        <v>13</v>
      </c>
      <c r="AJ33">
        <v>32</v>
      </c>
    </row>
    <row r="34" spans="1:36" ht="12.75">
      <c r="A34">
        <v>33</v>
      </c>
      <c r="B34">
        <v>14</v>
      </c>
      <c r="C34">
        <v>129</v>
      </c>
      <c r="D34" t="s">
        <v>121</v>
      </c>
      <c r="E34" t="s">
        <v>122</v>
      </c>
      <c r="F34">
        <v>15</v>
      </c>
      <c r="G34" s="2">
        <v>36038</v>
      </c>
      <c r="H34">
        <v>1998</v>
      </c>
      <c r="I34" t="s">
        <v>37</v>
      </c>
      <c r="L34">
        <v>6321266</v>
      </c>
      <c r="M34" t="s">
        <v>50</v>
      </c>
      <c r="N34" t="s">
        <v>64</v>
      </c>
      <c r="O34" t="s">
        <v>41</v>
      </c>
      <c r="Q34" s="1">
        <v>0.002695601851851852</v>
      </c>
      <c r="R34">
        <v>49.24</v>
      </c>
      <c r="S34" s="5">
        <v>321.72</v>
      </c>
      <c r="U34" s="5">
        <v>434.89</v>
      </c>
      <c r="X34" s="5">
        <v>158.92</v>
      </c>
      <c r="Y34" s="5">
        <v>158.92</v>
      </c>
      <c r="Z34" s="5">
        <v>133</v>
      </c>
      <c r="AA34" s="5">
        <v>133</v>
      </c>
      <c r="AB34" s="5">
        <v>480.64</v>
      </c>
      <c r="AC34" s="5">
        <v>454.72</v>
      </c>
      <c r="AD34" t="s">
        <v>42</v>
      </c>
      <c r="AE34" t="s">
        <v>43</v>
      </c>
      <c r="AF34" t="s">
        <v>52</v>
      </c>
      <c r="AG34" t="s">
        <v>45</v>
      </c>
      <c r="AH34">
        <v>4</v>
      </c>
      <c r="AI34">
        <v>14</v>
      </c>
      <c r="AJ34">
        <v>33</v>
      </c>
    </row>
    <row r="35" spans="1:36" ht="12.75">
      <c r="A35">
        <v>34</v>
      </c>
      <c r="B35">
        <v>15</v>
      </c>
      <c r="C35">
        <v>130</v>
      </c>
      <c r="D35" t="s">
        <v>75</v>
      </c>
      <c r="E35" t="s">
        <v>123</v>
      </c>
      <c r="F35">
        <v>15</v>
      </c>
      <c r="G35" s="2">
        <v>36026</v>
      </c>
      <c r="H35">
        <v>1998</v>
      </c>
      <c r="I35" t="s">
        <v>37</v>
      </c>
      <c r="L35">
        <v>6321029</v>
      </c>
      <c r="M35" t="s">
        <v>50</v>
      </c>
      <c r="N35" t="s">
        <v>64</v>
      </c>
      <c r="O35" t="s">
        <v>41</v>
      </c>
      <c r="Q35" s="1">
        <v>0.0027021990740740743</v>
      </c>
      <c r="R35">
        <v>49.81</v>
      </c>
      <c r="S35" s="5">
        <v>325.45</v>
      </c>
      <c r="U35" s="5">
        <v>462.71</v>
      </c>
      <c r="X35" s="5">
        <v>158.92</v>
      </c>
      <c r="Y35" s="5">
        <v>158.92</v>
      </c>
      <c r="Z35" s="5">
        <v>133</v>
      </c>
      <c r="AA35" s="5">
        <v>133</v>
      </c>
      <c r="AB35" s="5">
        <v>484.37</v>
      </c>
      <c r="AC35" s="5">
        <v>458.45</v>
      </c>
      <c r="AD35" t="s">
        <v>42</v>
      </c>
      <c r="AE35" t="s">
        <v>43</v>
      </c>
      <c r="AF35" t="s">
        <v>52</v>
      </c>
      <c r="AG35" t="s">
        <v>45</v>
      </c>
      <c r="AH35">
        <v>4</v>
      </c>
      <c r="AI35">
        <v>15</v>
      </c>
      <c r="AJ35">
        <v>34</v>
      </c>
    </row>
    <row r="36" spans="1:36" ht="12.75">
      <c r="A36">
        <v>35</v>
      </c>
      <c r="B36">
        <v>16</v>
      </c>
      <c r="C36">
        <v>151</v>
      </c>
      <c r="D36" t="s">
        <v>124</v>
      </c>
      <c r="E36" t="s">
        <v>125</v>
      </c>
      <c r="F36">
        <v>14</v>
      </c>
      <c r="G36" s="2">
        <v>36358</v>
      </c>
      <c r="H36">
        <v>1999</v>
      </c>
      <c r="I36" t="s">
        <v>37</v>
      </c>
      <c r="L36">
        <v>6259824</v>
      </c>
      <c r="M36" t="s">
        <v>50</v>
      </c>
      <c r="N36" t="s">
        <v>97</v>
      </c>
      <c r="O36" t="s">
        <v>41</v>
      </c>
      <c r="Q36" s="1">
        <v>0.002711574074074074</v>
      </c>
      <c r="R36">
        <v>50.62</v>
      </c>
      <c r="S36" s="5">
        <v>330.74</v>
      </c>
      <c r="X36" s="5">
        <v>158.92</v>
      </c>
      <c r="Y36" s="5">
        <v>158.92</v>
      </c>
      <c r="Z36" s="5">
        <v>133</v>
      </c>
      <c r="AA36" s="5">
        <v>133</v>
      </c>
      <c r="AB36" s="5">
        <v>489.66</v>
      </c>
      <c r="AC36" s="5">
        <v>463.74</v>
      </c>
      <c r="AD36" t="s">
        <v>42</v>
      </c>
      <c r="AE36" t="s">
        <v>43</v>
      </c>
      <c r="AF36" t="s">
        <v>52</v>
      </c>
      <c r="AG36" t="s">
        <v>45</v>
      </c>
      <c r="AH36">
        <v>4</v>
      </c>
      <c r="AI36">
        <v>16</v>
      </c>
      <c r="AJ36">
        <v>35</v>
      </c>
    </row>
    <row r="37" spans="1:36" ht="12.75">
      <c r="A37">
        <v>36</v>
      </c>
      <c r="B37">
        <v>16</v>
      </c>
      <c r="C37">
        <v>115</v>
      </c>
      <c r="D37" t="s">
        <v>126</v>
      </c>
      <c r="E37" t="s">
        <v>127</v>
      </c>
      <c r="F37">
        <v>16</v>
      </c>
      <c r="G37" s="2">
        <v>35594</v>
      </c>
      <c r="H37">
        <v>1997</v>
      </c>
      <c r="I37" t="s">
        <v>37</v>
      </c>
      <c r="L37">
        <v>6439996</v>
      </c>
      <c r="M37" t="s">
        <v>55</v>
      </c>
      <c r="N37" t="s">
        <v>128</v>
      </c>
      <c r="O37" t="s">
        <v>41</v>
      </c>
      <c r="Q37" s="1">
        <v>0.0027125</v>
      </c>
      <c r="R37">
        <v>50.7</v>
      </c>
      <c r="S37" s="5">
        <v>331.26</v>
      </c>
      <c r="U37" s="5">
        <v>534.83</v>
      </c>
      <c r="X37" s="5">
        <v>158.92</v>
      </c>
      <c r="Y37" s="5">
        <v>158.92</v>
      </c>
      <c r="Z37" s="5">
        <v>133</v>
      </c>
      <c r="AA37" s="5">
        <v>133</v>
      </c>
      <c r="AB37" s="5">
        <v>490.18</v>
      </c>
      <c r="AC37" s="5">
        <v>464.26</v>
      </c>
      <c r="AD37" t="s">
        <v>42</v>
      </c>
      <c r="AE37" t="s">
        <v>43</v>
      </c>
      <c r="AF37" t="s">
        <v>56</v>
      </c>
      <c r="AG37" t="s">
        <v>45</v>
      </c>
      <c r="AH37">
        <v>3</v>
      </c>
      <c r="AI37">
        <v>16</v>
      </c>
      <c r="AJ37">
        <v>36</v>
      </c>
    </row>
    <row r="38" spans="1:36" ht="12.75">
      <c r="A38">
        <v>37</v>
      </c>
      <c r="B38">
        <v>17</v>
      </c>
      <c r="C38">
        <v>132</v>
      </c>
      <c r="D38" t="s">
        <v>129</v>
      </c>
      <c r="E38" t="s">
        <v>130</v>
      </c>
      <c r="F38">
        <v>14</v>
      </c>
      <c r="G38" s="2">
        <v>36442</v>
      </c>
      <c r="H38">
        <v>1999</v>
      </c>
      <c r="I38" t="s">
        <v>37</v>
      </c>
      <c r="M38" t="s">
        <v>50</v>
      </c>
      <c r="N38" t="s">
        <v>64</v>
      </c>
      <c r="O38" t="s">
        <v>41</v>
      </c>
      <c r="Q38" s="1">
        <v>0.0027363425925925923</v>
      </c>
      <c r="R38">
        <v>52.76</v>
      </c>
      <c r="S38" s="5">
        <v>344.72</v>
      </c>
      <c r="X38" s="5">
        <v>158.92</v>
      </c>
      <c r="Y38" s="5">
        <v>158.92</v>
      </c>
      <c r="Z38" s="5">
        <v>133</v>
      </c>
      <c r="AA38" s="5">
        <v>133</v>
      </c>
      <c r="AB38" s="5">
        <v>503.64</v>
      </c>
      <c r="AC38" s="5">
        <v>477.72</v>
      </c>
      <c r="AD38" t="s">
        <v>42</v>
      </c>
      <c r="AE38" t="s">
        <v>43</v>
      </c>
      <c r="AF38" t="s">
        <v>52</v>
      </c>
      <c r="AG38" t="s">
        <v>45</v>
      </c>
      <c r="AH38">
        <v>4</v>
      </c>
      <c r="AI38">
        <v>17</v>
      </c>
      <c r="AJ38">
        <v>37</v>
      </c>
    </row>
    <row r="39" spans="1:36" ht="12.75">
      <c r="A39">
        <v>38</v>
      </c>
      <c r="B39">
        <v>18</v>
      </c>
      <c r="C39">
        <v>150</v>
      </c>
      <c r="D39" t="s">
        <v>131</v>
      </c>
      <c r="E39" t="s">
        <v>132</v>
      </c>
      <c r="F39">
        <v>15</v>
      </c>
      <c r="G39" s="2">
        <v>35983</v>
      </c>
      <c r="H39">
        <v>1998</v>
      </c>
      <c r="I39" t="s">
        <v>37</v>
      </c>
      <c r="L39">
        <v>6466872</v>
      </c>
      <c r="M39" t="s">
        <v>50</v>
      </c>
      <c r="N39" t="s">
        <v>133</v>
      </c>
      <c r="O39" t="s">
        <v>41</v>
      </c>
      <c r="Q39" s="1">
        <v>0.002780439814814815</v>
      </c>
      <c r="R39">
        <v>56.57</v>
      </c>
      <c r="S39" s="5">
        <v>369.62</v>
      </c>
      <c r="X39" s="5">
        <v>158.92</v>
      </c>
      <c r="Y39" s="5">
        <v>158.92</v>
      </c>
      <c r="Z39" s="5">
        <v>133</v>
      </c>
      <c r="AA39" s="5">
        <v>133</v>
      </c>
      <c r="AB39" s="5">
        <v>528.54</v>
      </c>
      <c r="AC39" s="5">
        <v>502.62</v>
      </c>
      <c r="AD39" t="s">
        <v>42</v>
      </c>
      <c r="AE39" t="s">
        <v>43</v>
      </c>
      <c r="AF39" t="s">
        <v>52</v>
      </c>
      <c r="AG39" t="s">
        <v>45</v>
      </c>
      <c r="AH39">
        <v>4</v>
      </c>
      <c r="AI39">
        <v>18</v>
      </c>
      <c r="AJ39">
        <v>38</v>
      </c>
    </row>
    <row r="40" spans="1:36" ht="12.75">
      <c r="A40">
        <v>39</v>
      </c>
      <c r="B40">
        <v>19</v>
      </c>
      <c r="C40">
        <v>146</v>
      </c>
      <c r="D40" t="s">
        <v>134</v>
      </c>
      <c r="E40" t="s">
        <v>135</v>
      </c>
      <c r="F40">
        <v>14</v>
      </c>
      <c r="G40" s="2">
        <v>36300</v>
      </c>
      <c r="H40">
        <v>1999</v>
      </c>
      <c r="I40" t="s">
        <v>37</v>
      </c>
      <c r="M40" t="s">
        <v>50</v>
      </c>
      <c r="N40" t="s">
        <v>74</v>
      </c>
      <c r="O40" t="s">
        <v>41</v>
      </c>
      <c r="Q40" s="1">
        <v>0.0027818287037037035</v>
      </c>
      <c r="R40">
        <v>56.69</v>
      </c>
      <c r="S40" s="5">
        <v>370.4</v>
      </c>
      <c r="X40" s="5">
        <v>158.92</v>
      </c>
      <c r="Y40" s="5">
        <v>158.92</v>
      </c>
      <c r="Z40" s="5">
        <v>133</v>
      </c>
      <c r="AA40" s="5">
        <v>133</v>
      </c>
      <c r="AB40" s="5">
        <v>529.32</v>
      </c>
      <c r="AC40" s="5">
        <v>503.4</v>
      </c>
      <c r="AD40" t="s">
        <v>42</v>
      </c>
      <c r="AE40" t="s">
        <v>43</v>
      </c>
      <c r="AF40" t="s">
        <v>52</v>
      </c>
      <c r="AG40" t="s">
        <v>45</v>
      </c>
      <c r="AH40">
        <v>4</v>
      </c>
      <c r="AI40">
        <v>19</v>
      </c>
      <c r="AJ40">
        <v>39</v>
      </c>
    </row>
    <row r="41" spans="1:36" ht="12.75">
      <c r="A41">
        <v>40</v>
      </c>
      <c r="B41">
        <v>17</v>
      </c>
      <c r="C41">
        <v>119</v>
      </c>
      <c r="D41" t="s">
        <v>136</v>
      </c>
      <c r="E41" t="s">
        <v>137</v>
      </c>
      <c r="F41">
        <v>16</v>
      </c>
      <c r="G41" s="2">
        <v>35656</v>
      </c>
      <c r="H41">
        <v>1997</v>
      </c>
      <c r="I41" t="s">
        <v>37</v>
      </c>
      <c r="L41">
        <v>6471625</v>
      </c>
      <c r="M41" t="s">
        <v>55</v>
      </c>
      <c r="N41" t="s">
        <v>133</v>
      </c>
      <c r="O41" t="s">
        <v>41</v>
      </c>
      <c r="Q41" s="1">
        <v>0.002791898148148148</v>
      </c>
      <c r="R41">
        <v>57.56</v>
      </c>
      <c r="S41" s="5">
        <v>376.09</v>
      </c>
      <c r="X41" s="5">
        <v>158.92</v>
      </c>
      <c r="Y41" s="5">
        <v>158.92</v>
      </c>
      <c r="Z41" s="5">
        <v>133</v>
      </c>
      <c r="AA41" s="5">
        <v>133</v>
      </c>
      <c r="AB41" s="5">
        <v>535.01</v>
      </c>
      <c r="AC41" s="5">
        <v>509.09</v>
      </c>
      <c r="AD41" t="s">
        <v>42</v>
      </c>
      <c r="AE41" t="s">
        <v>43</v>
      </c>
      <c r="AF41" t="s">
        <v>56</v>
      </c>
      <c r="AG41" t="s">
        <v>45</v>
      </c>
      <c r="AH41">
        <v>3</v>
      </c>
      <c r="AI41">
        <v>17</v>
      </c>
      <c r="AJ41">
        <v>40</v>
      </c>
    </row>
    <row r="42" spans="1:36" ht="12.75">
      <c r="A42">
        <v>41</v>
      </c>
      <c r="B42">
        <v>18</v>
      </c>
      <c r="C42">
        <v>117</v>
      </c>
      <c r="D42" t="s">
        <v>138</v>
      </c>
      <c r="E42" t="s">
        <v>139</v>
      </c>
      <c r="F42">
        <v>16</v>
      </c>
      <c r="G42" s="2">
        <v>35717</v>
      </c>
      <c r="H42">
        <v>1997</v>
      </c>
      <c r="I42" t="s">
        <v>37</v>
      </c>
      <c r="L42">
        <v>6062236</v>
      </c>
      <c r="M42" t="s">
        <v>55</v>
      </c>
      <c r="N42" t="s">
        <v>40</v>
      </c>
      <c r="O42" t="s">
        <v>41</v>
      </c>
      <c r="Q42" s="1">
        <v>0.002796527777777778</v>
      </c>
      <c r="R42">
        <v>57.96</v>
      </c>
      <c r="S42" s="5">
        <v>378.7</v>
      </c>
      <c r="U42" s="5">
        <v>563.71</v>
      </c>
      <c r="X42" s="5">
        <v>158.92</v>
      </c>
      <c r="Y42" s="5">
        <v>158.92</v>
      </c>
      <c r="Z42" s="5">
        <v>133</v>
      </c>
      <c r="AA42" s="5">
        <v>133</v>
      </c>
      <c r="AB42" s="5">
        <v>537.62</v>
      </c>
      <c r="AC42" s="5">
        <v>511.7</v>
      </c>
      <c r="AD42" t="s">
        <v>42</v>
      </c>
      <c r="AE42" t="s">
        <v>43</v>
      </c>
      <c r="AF42" t="s">
        <v>56</v>
      </c>
      <c r="AG42" t="s">
        <v>45</v>
      </c>
      <c r="AH42">
        <v>3</v>
      </c>
      <c r="AI42">
        <v>18</v>
      </c>
      <c r="AJ42">
        <v>41</v>
      </c>
    </row>
    <row r="43" spans="1:36" ht="12.75">
      <c r="A43">
        <v>42</v>
      </c>
      <c r="B43">
        <v>20</v>
      </c>
      <c r="C43">
        <v>142</v>
      </c>
      <c r="D43" t="s">
        <v>140</v>
      </c>
      <c r="E43" t="s">
        <v>141</v>
      </c>
      <c r="F43">
        <v>14</v>
      </c>
      <c r="G43" s="2">
        <v>36186</v>
      </c>
      <c r="H43">
        <v>1999</v>
      </c>
      <c r="I43" t="s">
        <v>37</v>
      </c>
      <c r="M43" t="s">
        <v>50</v>
      </c>
      <c r="N43" t="s">
        <v>51</v>
      </c>
      <c r="O43" t="s">
        <v>41</v>
      </c>
      <c r="Q43" s="1">
        <v>0.002816550925925926</v>
      </c>
      <c r="R43">
        <v>59.69</v>
      </c>
      <c r="S43" s="5">
        <v>390</v>
      </c>
      <c r="X43" s="5">
        <v>158.92</v>
      </c>
      <c r="Y43" s="5">
        <v>158.92</v>
      </c>
      <c r="Z43" s="5">
        <v>133</v>
      </c>
      <c r="AA43" s="5">
        <v>133</v>
      </c>
      <c r="AB43" s="5">
        <v>548.92</v>
      </c>
      <c r="AC43" s="5">
        <v>523</v>
      </c>
      <c r="AD43" t="s">
        <v>42</v>
      </c>
      <c r="AE43" t="s">
        <v>43</v>
      </c>
      <c r="AF43" t="s">
        <v>52</v>
      </c>
      <c r="AG43" t="s">
        <v>45</v>
      </c>
      <c r="AH43">
        <v>4</v>
      </c>
      <c r="AI43">
        <v>20</v>
      </c>
      <c r="AJ43">
        <v>42</v>
      </c>
    </row>
    <row r="44" spans="1:36" ht="12.75">
      <c r="A44">
        <v>43</v>
      </c>
      <c r="B44">
        <v>19</v>
      </c>
      <c r="C44">
        <v>122</v>
      </c>
      <c r="D44" t="s">
        <v>105</v>
      </c>
      <c r="E44" t="s">
        <v>142</v>
      </c>
      <c r="F44">
        <v>16</v>
      </c>
      <c r="G44" s="2">
        <v>35503</v>
      </c>
      <c r="H44">
        <v>1997</v>
      </c>
      <c r="I44" t="s">
        <v>37</v>
      </c>
      <c r="M44" t="s">
        <v>55</v>
      </c>
      <c r="N44" t="s">
        <v>74</v>
      </c>
      <c r="O44" t="s">
        <v>41</v>
      </c>
      <c r="Q44" s="1">
        <v>0.002817939814814815</v>
      </c>
      <c r="R44">
        <v>59.81</v>
      </c>
      <c r="S44" s="5">
        <v>390.79</v>
      </c>
      <c r="X44" s="5">
        <v>158.92</v>
      </c>
      <c r="Y44" s="5">
        <v>158.92</v>
      </c>
      <c r="Z44" s="5">
        <v>133</v>
      </c>
      <c r="AA44" s="5">
        <v>133</v>
      </c>
      <c r="AB44" s="5">
        <v>549.71</v>
      </c>
      <c r="AC44" s="5">
        <v>523.79</v>
      </c>
      <c r="AD44" t="s">
        <v>42</v>
      </c>
      <c r="AE44" t="s">
        <v>43</v>
      </c>
      <c r="AF44" t="s">
        <v>56</v>
      </c>
      <c r="AG44" t="s">
        <v>45</v>
      </c>
      <c r="AH44">
        <v>3</v>
      </c>
      <c r="AI44">
        <v>19</v>
      </c>
      <c r="AJ44">
        <v>43</v>
      </c>
    </row>
    <row r="45" spans="1:36" ht="12.75">
      <c r="A45">
        <v>44</v>
      </c>
      <c r="B45">
        <v>21</v>
      </c>
      <c r="C45">
        <v>144</v>
      </c>
      <c r="D45" t="s">
        <v>143</v>
      </c>
      <c r="E45" t="s">
        <v>144</v>
      </c>
      <c r="F45">
        <v>14</v>
      </c>
      <c r="G45" s="2">
        <v>36520</v>
      </c>
      <c r="H45">
        <v>1999</v>
      </c>
      <c r="I45" t="s">
        <v>37</v>
      </c>
      <c r="M45" t="s">
        <v>50</v>
      </c>
      <c r="N45" t="s">
        <v>145</v>
      </c>
      <c r="O45" t="s">
        <v>41</v>
      </c>
      <c r="Q45" s="1">
        <v>0.002821296296296296</v>
      </c>
      <c r="R45" t="s">
        <v>146</v>
      </c>
      <c r="S45" s="5">
        <v>392.68</v>
      </c>
      <c r="X45" s="5">
        <v>158.92</v>
      </c>
      <c r="Y45" s="5">
        <v>158.92</v>
      </c>
      <c r="Z45" s="5">
        <v>133</v>
      </c>
      <c r="AA45" s="5">
        <v>133</v>
      </c>
      <c r="AB45" s="5">
        <v>551.6</v>
      </c>
      <c r="AC45" s="5">
        <v>525.68</v>
      </c>
      <c r="AD45" t="s">
        <v>42</v>
      </c>
      <c r="AE45" t="s">
        <v>43</v>
      </c>
      <c r="AF45" t="s">
        <v>52</v>
      </c>
      <c r="AG45" t="s">
        <v>45</v>
      </c>
      <c r="AH45">
        <v>4</v>
      </c>
      <c r="AI45">
        <v>21</v>
      </c>
      <c r="AJ45">
        <v>44</v>
      </c>
    </row>
    <row r="46" spans="1:36" ht="12.75">
      <c r="A46">
        <v>45</v>
      </c>
      <c r="B46">
        <v>22</v>
      </c>
      <c r="C46">
        <v>141</v>
      </c>
      <c r="D46" t="s">
        <v>147</v>
      </c>
      <c r="E46" t="s">
        <v>148</v>
      </c>
      <c r="F46">
        <v>15</v>
      </c>
      <c r="G46" s="2">
        <v>36020</v>
      </c>
      <c r="H46">
        <v>1998</v>
      </c>
      <c r="I46" t="s">
        <v>37</v>
      </c>
      <c r="L46">
        <v>6322004</v>
      </c>
      <c r="M46" t="s">
        <v>50</v>
      </c>
      <c r="N46" t="s">
        <v>64</v>
      </c>
      <c r="O46" t="s">
        <v>41</v>
      </c>
      <c r="Q46" s="1">
        <v>0.002829166666666667</v>
      </c>
      <c r="R46" t="s">
        <v>149</v>
      </c>
      <c r="S46" s="5">
        <v>397.13</v>
      </c>
      <c r="X46" s="5">
        <v>158.92</v>
      </c>
      <c r="Y46" s="5">
        <v>158.92</v>
      </c>
      <c r="Z46" s="5">
        <v>133</v>
      </c>
      <c r="AA46" s="5">
        <v>133</v>
      </c>
      <c r="AB46" s="5">
        <v>556.05</v>
      </c>
      <c r="AC46" s="5">
        <v>530.13</v>
      </c>
      <c r="AD46" t="s">
        <v>42</v>
      </c>
      <c r="AE46" t="s">
        <v>43</v>
      </c>
      <c r="AF46" t="s">
        <v>52</v>
      </c>
      <c r="AG46" t="s">
        <v>45</v>
      </c>
      <c r="AH46">
        <v>4</v>
      </c>
      <c r="AI46">
        <v>22</v>
      </c>
      <c r="AJ46">
        <v>45</v>
      </c>
    </row>
    <row r="47" spans="1:36" ht="12.75">
      <c r="A47">
        <v>46</v>
      </c>
      <c r="B47">
        <v>23</v>
      </c>
      <c r="C47">
        <v>134</v>
      </c>
      <c r="D47" t="s">
        <v>150</v>
      </c>
      <c r="E47" t="s">
        <v>151</v>
      </c>
      <c r="F47">
        <v>14</v>
      </c>
      <c r="G47" s="2">
        <v>36227</v>
      </c>
      <c r="H47">
        <v>1999</v>
      </c>
      <c r="I47" t="s">
        <v>37</v>
      </c>
      <c r="M47" t="s">
        <v>50</v>
      </c>
      <c r="N47" t="s">
        <v>74</v>
      </c>
      <c r="O47" t="s">
        <v>41</v>
      </c>
      <c r="Q47" s="1">
        <v>0.002845949074074074</v>
      </c>
      <c r="R47" t="s">
        <v>152</v>
      </c>
      <c r="S47" s="5">
        <v>406.6</v>
      </c>
      <c r="X47" s="5">
        <v>158.92</v>
      </c>
      <c r="Y47" s="5">
        <v>158.92</v>
      </c>
      <c r="Z47" s="5">
        <v>133</v>
      </c>
      <c r="AA47" s="5">
        <v>133</v>
      </c>
      <c r="AB47" s="5">
        <v>565.52</v>
      </c>
      <c r="AC47" s="5">
        <v>539.6</v>
      </c>
      <c r="AD47" t="s">
        <v>42</v>
      </c>
      <c r="AE47" t="s">
        <v>43</v>
      </c>
      <c r="AF47" t="s">
        <v>52</v>
      </c>
      <c r="AG47" t="s">
        <v>45</v>
      </c>
      <c r="AH47">
        <v>4</v>
      </c>
      <c r="AI47">
        <v>23</v>
      </c>
      <c r="AJ47">
        <v>46</v>
      </c>
    </row>
    <row r="48" spans="1:36" ht="12.75">
      <c r="A48">
        <v>47</v>
      </c>
      <c r="B48">
        <v>24</v>
      </c>
      <c r="C48">
        <v>143</v>
      </c>
      <c r="D48" t="s">
        <v>153</v>
      </c>
      <c r="E48" t="s">
        <v>154</v>
      </c>
      <c r="F48">
        <v>15</v>
      </c>
      <c r="G48" s="2">
        <v>36048</v>
      </c>
      <c r="H48">
        <v>1998</v>
      </c>
      <c r="I48" t="s">
        <v>37</v>
      </c>
      <c r="M48" t="s">
        <v>50</v>
      </c>
      <c r="N48" t="s">
        <v>133</v>
      </c>
      <c r="O48" t="s">
        <v>41</v>
      </c>
      <c r="Q48" s="1">
        <v>0.002876388888888889</v>
      </c>
      <c r="R48" t="s">
        <v>155</v>
      </c>
      <c r="S48" s="5">
        <v>423.78</v>
      </c>
      <c r="X48" s="5">
        <v>158.92</v>
      </c>
      <c r="Y48" s="5">
        <v>158.92</v>
      </c>
      <c r="Z48" s="5">
        <v>133</v>
      </c>
      <c r="AA48" s="5">
        <v>133</v>
      </c>
      <c r="AB48" s="5">
        <v>582.7</v>
      </c>
      <c r="AC48" s="5">
        <v>556.78</v>
      </c>
      <c r="AD48" t="s">
        <v>42</v>
      </c>
      <c r="AE48" t="s">
        <v>43</v>
      </c>
      <c r="AF48" t="s">
        <v>52</v>
      </c>
      <c r="AG48" t="s">
        <v>45</v>
      </c>
      <c r="AH48">
        <v>4</v>
      </c>
      <c r="AI48">
        <v>24</v>
      </c>
      <c r="AJ48">
        <v>47</v>
      </c>
    </row>
    <row r="49" spans="1:36" ht="12.75">
      <c r="A49">
        <v>48</v>
      </c>
      <c r="B49">
        <v>25</v>
      </c>
      <c r="C49">
        <v>149</v>
      </c>
      <c r="D49" t="s">
        <v>156</v>
      </c>
      <c r="E49" t="s">
        <v>116</v>
      </c>
      <c r="F49">
        <v>15</v>
      </c>
      <c r="G49" s="2">
        <v>35968</v>
      </c>
      <c r="H49">
        <v>1998</v>
      </c>
      <c r="I49" t="s">
        <v>37</v>
      </c>
      <c r="M49" t="s">
        <v>50</v>
      </c>
      <c r="N49" t="s">
        <v>85</v>
      </c>
      <c r="O49" t="s">
        <v>41</v>
      </c>
      <c r="Q49" s="1">
        <v>0.0028869212962962967</v>
      </c>
      <c r="R49" t="s">
        <v>157</v>
      </c>
      <c r="S49" s="5">
        <v>429.73</v>
      </c>
      <c r="X49" s="5">
        <v>158.92</v>
      </c>
      <c r="Y49" s="5">
        <v>158.92</v>
      </c>
      <c r="Z49" s="5">
        <v>133</v>
      </c>
      <c r="AA49" s="5">
        <v>133</v>
      </c>
      <c r="AB49" s="5">
        <v>588.65</v>
      </c>
      <c r="AC49" s="5">
        <v>562.73</v>
      </c>
      <c r="AD49" t="s">
        <v>42</v>
      </c>
      <c r="AE49" t="s">
        <v>43</v>
      </c>
      <c r="AF49" t="s">
        <v>52</v>
      </c>
      <c r="AG49" t="s">
        <v>45</v>
      </c>
      <c r="AH49">
        <v>4</v>
      </c>
      <c r="AI49">
        <v>25</v>
      </c>
      <c r="AJ49">
        <v>48</v>
      </c>
    </row>
    <row r="50" spans="1:36" ht="12.75">
      <c r="A50">
        <v>49</v>
      </c>
      <c r="B50">
        <v>26</v>
      </c>
      <c r="C50">
        <v>131</v>
      </c>
      <c r="D50" t="s">
        <v>158</v>
      </c>
      <c r="E50" t="s">
        <v>159</v>
      </c>
      <c r="F50">
        <v>14</v>
      </c>
      <c r="G50" s="2">
        <v>36512</v>
      </c>
      <c r="H50">
        <v>1999</v>
      </c>
      <c r="I50" t="s">
        <v>37</v>
      </c>
      <c r="L50">
        <v>6324406</v>
      </c>
      <c r="M50" t="s">
        <v>50</v>
      </c>
      <c r="N50" t="s">
        <v>64</v>
      </c>
      <c r="O50" t="s">
        <v>41</v>
      </c>
      <c r="Q50" s="1">
        <v>0.0029129629629629627</v>
      </c>
      <c r="R50" t="s">
        <v>160</v>
      </c>
      <c r="S50" s="5">
        <v>444.43</v>
      </c>
      <c r="U50" s="5">
        <v>540.53</v>
      </c>
      <c r="X50" s="5">
        <v>158.92</v>
      </c>
      <c r="Y50" s="5">
        <v>158.92</v>
      </c>
      <c r="Z50" s="5">
        <v>133</v>
      </c>
      <c r="AA50" s="5">
        <v>133</v>
      </c>
      <c r="AB50" s="5">
        <v>603.35</v>
      </c>
      <c r="AC50" s="5">
        <v>577.43</v>
      </c>
      <c r="AD50" t="s">
        <v>42</v>
      </c>
      <c r="AE50" t="s">
        <v>43</v>
      </c>
      <c r="AF50" t="s">
        <v>52</v>
      </c>
      <c r="AG50" t="s">
        <v>45</v>
      </c>
      <c r="AH50">
        <v>4</v>
      </c>
      <c r="AI50">
        <v>26</v>
      </c>
      <c r="AJ50">
        <v>49</v>
      </c>
    </row>
    <row r="51" spans="1:36" ht="12.75">
      <c r="A51">
        <v>50</v>
      </c>
      <c r="B51">
        <v>27</v>
      </c>
      <c r="C51">
        <v>140</v>
      </c>
      <c r="D51" t="s">
        <v>161</v>
      </c>
      <c r="E51" t="s">
        <v>162</v>
      </c>
      <c r="F51">
        <v>14</v>
      </c>
      <c r="G51" s="2">
        <v>36293</v>
      </c>
      <c r="H51">
        <v>1999</v>
      </c>
      <c r="I51" t="s">
        <v>37</v>
      </c>
      <c r="L51">
        <v>6063408</v>
      </c>
      <c r="M51" t="s">
        <v>50</v>
      </c>
      <c r="N51" t="s">
        <v>97</v>
      </c>
      <c r="O51" t="s">
        <v>41</v>
      </c>
      <c r="Q51" s="1">
        <v>0.002915740740740741</v>
      </c>
      <c r="R51" t="s">
        <v>163</v>
      </c>
      <c r="S51" s="5">
        <v>446</v>
      </c>
      <c r="X51" s="5">
        <v>158.92</v>
      </c>
      <c r="Y51" s="5">
        <v>158.92</v>
      </c>
      <c r="Z51" s="5">
        <v>133</v>
      </c>
      <c r="AA51" s="5">
        <v>133</v>
      </c>
      <c r="AB51" s="5">
        <v>604.92</v>
      </c>
      <c r="AC51" s="5">
        <v>579</v>
      </c>
      <c r="AD51" t="s">
        <v>42</v>
      </c>
      <c r="AE51" t="s">
        <v>43</v>
      </c>
      <c r="AF51" t="s">
        <v>52</v>
      </c>
      <c r="AG51" t="s">
        <v>45</v>
      </c>
      <c r="AH51">
        <v>4</v>
      </c>
      <c r="AI51">
        <v>27</v>
      </c>
      <c r="AJ51">
        <v>50</v>
      </c>
    </row>
    <row r="52" spans="1:36" ht="12.75">
      <c r="A52">
        <v>51</v>
      </c>
      <c r="B52">
        <v>20</v>
      </c>
      <c r="C52">
        <v>121</v>
      </c>
      <c r="D52" t="s">
        <v>107</v>
      </c>
      <c r="E52" t="s">
        <v>141</v>
      </c>
      <c r="F52">
        <v>16</v>
      </c>
      <c r="G52" s="2">
        <v>35513</v>
      </c>
      <c r="H52">
        <v>1997</v>
      </c>
      <c r="I52" t="s">
        <v>37</v>
      </c>
      <c r="M52" t="s">
        <v>55</v>
      </c>
      <c r="N52" t="s">
        <v>51</v>
      </c>
      <c r="O52" t="s">
        <v>41</v>
      </c>
      <c r="Q52" s="1">
        <v>0.002930092592592592</v>
      </c>
      <c r="R52" t="s">
        <v>164</v>
      </c>
      <c r="S52" s="5">
        <v>454.1</v>
      </c>
      <c r="X52" s="5">
        <v>158.92</v>
      </c>
      <c r="Y52" s="5">
        <v>158.92</v>
      </c>
      <c r="Z52" s="5">
        <v>133</v>
      </c>
      <c r="AA52" s="5">
        <v>133</v>
      </c>
      <c r="AB52" s="5">
        <v>613.02</v>
      </c>
      <c r="AC52" s="5">
        <v>587.1</v>
      </c>
      <c r="AD52" t="s">
        <v>42</v>
      </c>
      <c r="AE52" t="s">
        <v>43</v>
      </c>
      <c r="AF52" t="s">
        <v>56</v>
      </c>
      <c r="AG52" t="s">
        <v>45</v>
      </c>
      <c r="AH52">
        <v>3</v>
      </c>
      <c r="AI52">
        <v>20</v>
      </c>
      <c r="AJ52">
        <v>51</v>
      </c>
    </row>
    <row r="53" spans="1:36" ht="12.75">
      <c r="A53">
        <v>52</v>
      </c>
      <c r="B53">
        <v>21</v>
      </c>
      <c r="C53">
        <v>116</v>
      </c>
      <c r="D53" t="s">
        <v>165</v>
      </c>
      <c r="E53" t="s">
        <v>166</v>
      </c>
      <c r="F53">
        <v>17</v>
      </c>
      <c r="G53" s="2">
        <v>35417</v>
      </c>
      <c r="H53">
        <v>1996</v>
      </c>
      <c r="I53" t="s">
        <v>37</v>
      </c>
      <c r="L53">
        <v>6062285</v>
      </c>
      <c r="M53" t="s">
        <v>55</v>
      </c>
      <c r="N53" t="s">
        <v>40</v>
      </c>
      <c r="O53" t="s">
        <v>41</v>
      </c>
      <c r="Q53" s="1">
        <v>0.00314525462962963</v>
      </c>
      <c r="R53" t="s">
        <v>167</v>
      </c>
      <c r="S53" s="5">
        <v>575.56</v>
      </c>
      <c r="U53" s="5">
        <v>535.91</v>
      </c>
      <c r="X53" s="5">
        <v>158.92</v>
      </c>
      <c r="Y53" s="5">
        <v>158.92</v>
      </c>
      <c r="Z53" s="5">
        <v>133</v>
      </c>
      <c r="AA53" s="5">
        <v>133</v>
      </c>
      <c r="AB53" s="5">
        <v>734.48</v>
      </c>
      <c r="AC53" s="5">
        <v>708.56</v>
      </c>
      <c r="AD53" t="s">
        <v>42</v>
      </c>
      <c r="AE53" t="s">
        <v>43</v>
      </c>
      <c r="AF53" t="s">
        <v>56</v>
      </c>
      <c r="AG53" t="s">
        <v>45</v>
      </c>
      <c r="AH53">
        <v>3</v>
      </c>
      <c r="AI53">
        <v>21</v>
      </c>
      <c r="AJ53">
        <v>52</v>
      </c>
    </row>
    <row r="54" spans="1:36" ht="12.75">
      <c r="A54">
        <v>53</v>
      </c>
      <c r="B54">
        <v>28</v>
      </c>
      <c r="C54">
        <v>139</v>
      </c>
      <c r="D54" t="s">
        <v>168</v>
      </c>
      <c r="E54" t="s">
        <v>169</v>
      </c>
      <c r="F54">
        <v>14</v>
      </c>
      <c r="G54" s="2">
        <v>36260</v>
      </c>
      <c r="H54">
        <v>1999</v>
      </c>
      <c r="I54" t="s">
        <v>37</v>
      </c>
      <c r="L54">
        <v>6517670</v>
      </c>
      <c r="M54" t="s">
        <v>50</v>
      </c>
      <c r="N54" t="s">
        <v>40</v>
      </c>
      <c r="O54" t="s">
        <v>41</v>
      </c>
      <c r="Q54" s="1">
        <v>0.0032239583333333335</v>
      </c>
      <c r="R54" t="s">
        <v>170</v>
      </c>
      <c r="S54" s="5">
        <v>619.99</v>
      </c>
      <c r="X54" s="5">
        <v>158.92</v>
      </c>
      <c r="Y54" s="5">
        <v>158.92</v>
      </c>
      <c r="Z54" s="5">
        <v>133</v>
      </c>
      <c r="AA54" s="5">
        <v>133</v>
      </c>
      <c r="AB54" s="5">
        <v>778.91</v>
      </c>
      <c r="AC54" s="5">
        <v>752.99</v>
      </c>
      <c r="AD54" t="s">
        <v>42</v>
      </c>
      <c r="AE54" t="s">
        <v>43</v>
      </c>
      <c r="AF54" t="s">
        <v>52</v>
      </c>
      <c r="AG54" t="s">
        <v>45</v>
      </c>
      <c r="AH54">
        <v>4</v>
      </c>
      <c r="AI54">
        <v>28</v>
      </c>
      <c r="AJ54">
        <v>53</v>
      </c>
    </row>
    <row r="55" spans="1:36" ht="12.75">
      <c r="A55">
        <v>54</v>
      </c>
      <c r="B55">
        <v>29</v>
      </c>
      <c r="C55">
        <v>137</v>
      </c>
      <c r="D55" t="s">
        <v>113</v>
      </c>
      <c r="E55" t="s">
        <v>171</v>
      </c>
      <c r="F55">
        <v>14</v>
      </c>
      <c r="G55" s="2">
        <v>36258</v>
      </c>
      <c r="H55">
        <v>1999</v>
      </c>
      <c r="I55" t="s">
        <v>37</v>
      </c>
      <c r="M55" t="s">
        <v>50</v>
      </c>
      <c r="N55" t="s">
        <v>128</v>
      </c>
      <c r="O55" t="s">
        <v>41</v>
      </c>
      <c r="Q55" s="1">
        <v>0.003442939814814815</v>
      </c>
      <c r="R55" t="s">
        <v>172</v>
      </c>
      <c r="S55" s="5">
        <v>743.61</v>
      </c>
      <c r="X55" s="5">
        <v>158.92</v>
      </c>
      <c r="Y55" s="5">
        <v>158.92</v>
      </c>
      <c r="Z55" s="5">
        <v>133</v>
      </c>
      <c r="AA55" s="5">
        <v>133</v>
      </c>
      <c r="AB55" s="5">
        <v>902.53</v>
      </c>
      <c r="AC55" s="5">
        <v>876.61</v>
      </c>
      <c r="AD55" t="s">
        <v>42</v>
      </c>
      <c r="AE55" t="s">
        <v>43</v>
      </c>
      <c r="AF55" t="s">
        <v>52</v>
      </c>
      <c r="AG55" t="s">
        <v>45</v>
      </c>
      <c r="AH55">
        <v>4</v>
      </c>
      <c r="AI55">
        <v>29</v>
      </c>
      <c r="AJ55">
        <v>54</v>
      </c>
    </row>
    <row r="56" spans="1:36" ht="12.75">
      <c r="A56">
        <v>55</v>
      </c>
      <c r="B56">
        <v>22</v>
      </c>
      <c r="C56">
        <v>118</v>
      </c>
      <c r="D56" t="s">
        <v>173</v>
      </c>
      <c r="E56" t="s">
        <v>174</v>
      </c>
      <c r="F56">
        <v>16</v>
      </c>
      <c r="G56" s="2">
        <v>35537</v>
      </c>
      <c r="H56">
        <v>1997</v>
      </c>
      <c r="I56" t="s">
        <v>37</v>
      </c>
      <c r="L56">
        <v>6467321</v>
      </c>
      <c r="M56" t="s">
        <v>55</v>
      </c>
      <c r="N56" t="s">
        <v>40</v>
      </c>
      <c r="O56" t="s">
        <v>41</v>
      </c>
      <c r="Q56" s="1">
        <v>0.003509375</v>
      </c>
      <c r="R56" t="s">
        <v>175</v>
      </c>
      <c r="S56" s="5">
        <v>781.12</v>
      </c>
      <c r="U56" s="5">
        <v>954.39</v>
      </c>
      <c r="X56" s="5">
        <v>158.92</v>
      </c>
      <c r="Y56" s="5">
        <v>158.92</v>
      </c>
      <c r="Z56" s="5">
        <v>133</v>
      </c>
      <c r="AA56" s="5">
        <v>133</v>
      </c>
      <c r="AB56" s="5">
        <v>940.04</v>
      </c>
      <c r="AC56" s="5">
        <v>914.12</v>
      </c>
      <c r="AD56" t="s">
        <v>42</v>
      </c>
      <c r="AE56" t="s">
        <v>43</v>
      </c>
      <c r="AF56" t="s">
        <v>56</v>
      </c>
      <c r="AG56" t="s">
        <v>45</v>
      </c>
      <c r="AH56">
        <v>3</v>
      </c>
      <c r="AI56">
        <v>22</v>
      </c>
      <c r="AJ56">
        <v>55</v>
      </c>
    </row>
    <row r="57" spans="1:36" ht="12.75">
      <c r="A57">
        <v>56</v>
      </c>
      <c r="B57">
        <v>23</v>
      </c>
      <c r="C57">
        <v>110</v>
      </c>
      <c r="D57" t="s">
        <v>140</v>
      </c>
      <c r="E57" t="s">
        <v>176</v>
      </c>
      <c r="F57">
        <v>16</v>
      </c>
      <c r="G57" s="2">
        <v>35439</v>
      </c>
      <c r="H57">
        <v>1997</v>
      </c>
      <c r="I57" t="s">
        <v>37</v>
      </c>
      <c r="L57">
        <v>6076426</v>
      </c>
      <c r="M57" t="s">
        <v>55</v>
      </c>
      <c r="N57" t="s">
        <v>40</v>
      </c>
      <c r="O57" t="s">
        <v>41</v>
      </c>
      <c r="Q57" s="1">
        <v>0.0035752314814814813</v>
      </c>
      <c r="R57" t="s">
        <v>177</v>
      </c>
      <c r="S57" s="5">
        <v>818.29</v>
      </c>
      <c r="U57" s="5">
        <v>399.88</v>
      </c>
      <c r="X57" s="5">
        <v>158.92</v>
      </c>
      <c r="Y57" s="5">
        <v>158.92</v>
      </c>
      <c r="Z57" s="5">
        <v>133</v>
      </c>
      <c r="AA57" s="5">
        <v>133</v>
      </c>
      <c r="AB57" s="5">
        <v>977.21</v>
      </c>
      <c r="AC57" s="5">
        <v>951.29</v>
      </c>
      <c r="AD57" t="s">
        <v>42</v>
      </c>
      <c r="AE57" t="s">
        <v>43</v>
      </c>
      <c r="AF57" t="s">
        <v>56</v>
      </c>
      <c r="AG57" t="s">
        <v>45</v>
      </c>
      <c r="AH57">
        <v>3</v>
      </c>
      <c r="AI57">
        <v>23</v>
      </c>
      <c r="AJ57">
        <v>56</v>
      </c>
    </row>
    <row r="58" spans="3:36" ht="12.75">
      <c r="C58">
        <v>107</v>
      </c>
      <c r="D58" t="s">
        <v>178</v>
      </c>
      <c r="E58" t="s">
        <v>179</v>
      </c>
      <c r="F58">
        <v>17</v>
      </c>
      <c r="G58" s="2">
        <v>35072</v>
      </c>
      <c r="H58">
        <v>1996</v>
      </c>
      <c r="I58" t="s">
        <v>37</v>
      </c>
      <c r="L58">
        <v>6061642</v>
      </c>
      <c r="M58" t="s">
        <v>55</v>
      </c>
      <c r="N58" t="s">
        <v>40</v>
      </c>
      <c r="O58" t="s">
        <v>41</v>
      </c>
      <c r="Q58" t="s">
        <v>180</v>
      </c>
      <c r="U58" s="5">
        <v>380.72</v>
      </c>
      <c r="X58" s="5">
        <v>158.92</v>
      </c>
      <c r="Y58" s="5">
        <v>158.92</v>
      </c>
      <c r="Z58" s="5">
        <v>133</v>
      </c>
      <c r="AA58" s="5">
        <v>133</v>
      </c>
      <c r="AD58" t="s">
        <v>42</v>
      </c>
      <c r="AE58" t="s">
        <v>43</v>
      </c>
      <c r="AF58" t="s">
        <v>56</v>
      </c>
      <c r="AG58" t="s">
        <v>45</v>
      </c>
      <c r="AH58">
        <v>3</v>
      </c>
      <c r="AI58">
        <v>9997</v>
      </c>
      <c r="AJ58">
        <v>9997</v>
      </c>
    </row>
    <row r="59" ht="12.75">
      <c r="G59" s="2"/>
    </row>
    <row r="60" ht="12.75">
      <c r="G60" s="2"/>
    </row>
    <row r="61" ht="12.75">
      <c r="G61" s="2"/>
    </row>
    <row r="62" spans="1:36" ht="12.75">
      <c r="A62">
        <v>1</v>
      </c>
      <c r="B62">
        <v>1</v>
      </c>
      <c r="C62">
        <v>2</v>
      </c>
      <c r="D62" t="s">
        <v>181</v>
      </c>
      <c r="E62" t="s">
        <v>182</v>
      </c>
      <c r="F62">
        <v>24</v>
      </c>
      <c r="H62">
        <v>1989</v>
      </c>
      <c r="I62" t="s">
        <v>183</v>
      </c>
      <c r="J62" t="s">
        <v>38</v>
      </c>
      <c r="K62">
        <v>3530569</v>
      </c>
      <c r="L62">
        <v>5993720</v>
      </c>
      <c r="M62" t="s">
        <v>184</v>
      </c>
      <c r="N62" t="s">
        <v>40</v>
      </c>
      <c r="O62" t="s">
        <v>41</v>
      </c>
      <c r="Q62" s="1">
        <v>0.0018631944444444442</v>
      </c>
      <c r="R62">
        <v>0</v>
      </c>
      <c r="S62" s="5">
        <v>0</v>
      </c>
      <c r="T62" s="5">
        <v>115.12</v>
      </c>
      <c r="U62" s="5">
        <v>112.06</v>
      </c>
      <c r="V62" s="7">
        <v>115.12</v>
      </c>
      <c r="W62" s="7">
        <v>112.06</v>
      </c>
      <c r="X62" s="5">
        <v>87.75</v>
      </c>
      <c r="Y62" s="5">
        <v>87.75</v>
      </c>
      <c r="Z62" s="5">
        <v>78.12</v>
      </c>
      <c r="AA62" s="5">
        <v>78.12</v>
      </c>
      <c r="AB62" s="5">
        <v>87.75</v>
      </c>
      <c r="AC62" s="5">
        <v>78.12</v>
      </c>
      <c r="AD62" t="s">
        <v>185</v>
      </c>
      <c r="AE62" t="s">
        <v>186</v>
      </c>
      <c r="AF62" t="s">
        <v>187</v>
      </c>
      <c r="AG62" t="s">
        <v>45</v>
      </c>
      <c r="AH62">
        <v>1</v>
      </c>
      <c r="AI62">
        <v>1</v>
      </c>
      <c r="AJ62">
        <v>1</v>
      </c>
    </row>
    <row r="63" spans="1:36" ht="12.75">
      <c r="A63">
        <v>2</v>
      </c>
      <c r="B63">
        <v>2</v>
      </c>
      <c r="C63">
        <v>3</v>
      </c>
      <c r="D63" t="s">
        <v>188</v>
      </c>
      <c r="E63" t="s">
        <v>189</v>
      </c>
      <c r="F63">
        <v>25</v>
      </c>
      <c r="H63">
        <v>1988</v>
      </c>
      <c r="I63" t="s">
        <v>183</v>
      </c>
      <c r="J63" t="s">
        <v>38</v>
      </c>
      <c r="K63">
        <v>3530378</v>
      </c>
      <c r="L63">
        <v>5864319</v>
      </c>
      <c r="M63" t="s">
        <v>184</v>
      </c>
      <c r="N63" t="s">
        <v>40</v>
      </c>
      <c r="O63" t="s">
        <v>41</v>
      </c>
      <c r="Q63" s="1">
        <v>0.0018957175925925927</v>
      </c>
      <c r="R63">
        <v>2.81</v>
      </c>
      <c r="S63" s="5">
        <v>20.95</v>
      </c>
      <c r="T63" s="5">
        <v>140.15</v>
      </c>
      <c r="U63" s="5">
        <v>115.09</v>
      </c>
      <c r="V63" s="7">
        <v>140.15</v>
      </c>
      <c r="W63" s="7">
        <v>115.09</v>
      </c>
      <c r="X63" s="5">
        <v>87.75</v>
      </c>
      <c r="Y63" s="5">
        <v>87.75</v>
      </c>
      <c r="Z63" s="5">
        <v>78.12</v>
      </c>
      <c r="AA63" s="5">
        <v>78.12</v>
      </c>
      <c r="AB63" s="5">
        <v>108.7</v>
      </c>
      <c r="AC63" s="5">
        <v>99.07</v>
      </c>
      <c r="AD63" t="s">
        <v>185</v>
      </c>
      <c r="AE63" t="s">
        <v>186</v>
      </c>
      <c r="AF63" t="s">
        <v>187</v>
      </c>
      <c r="AG63" t="s">
        <v>45</v>
      </c>
      <c r="AH63">
        <v>1</v>
      </c>
      <c r="AI63">
        <v>2</v>
      </c>
      <c r="AJ63">
        <v>2</v>
      </c>
    </row>
    <row r="64" spans="1:36" ht="12.75">
      <c r="A64">
        <v>3</v>
      </c>
      <c r="B64">
        <v>3</v>
      </c>
      <c r="C64">
        <v>1</v>
      </c>
      <c r="D64" t="s">
        <v>190</v>
      </c>
      <c r="E64" t="s">
        <v>191</v>
      </c>
      <c r="F64">
        <v>28</v>
      </c>
      <c r="G64" s="2">
        <v>31070</v>
      </c>
      <c r="H64">
        <v>1985</v>
      </c>
      <c r="I64" t="s">
        <v>183</v>
      </c>
      <c r="J64" t="s">
        <v>38</v>
      </c>
      <c r="K64">
        <v>3530280</v>
      </c>
      <c r="L64">
        <v>5689419</v>
      </c>
      <c r="M64" t="s">
        <v>184</v>
      </c>
      <c r="N64" t="s">
        <v>40</v>
      </c>
      <c r="O64" t="s">
        <v>41</v>
      </c>
      <c r="Q64" s="1">
        <v>0.0019055555555555553</v>
      </c>
      <c r="R64">
        <v>3.66</v>
      </c>
      <c r="S64" s="5">
        <v>27.28</v>
      </c>
      <c r="T64" s="5">
        <v>73.8</v>
      </c>
      <c r="U64" s="5">
        <v>65.81</v>
      </c>
      <c r="V64" s="7">
        <v>73.8</v>
      </c>
      <c r="W64" s="7">
        <v>65.81</v>
      </c>
      <c r="X64" s="5">
        <v>87.75</v>
      </c>
      <c r="Y64" s="5">
        <v>87.75</v>
      </c>
      <c r="Z64" s="5">
        <v>78.12</v>
      </c>
      <c r="AA64" s="5">
        <v>78.12</v>
      </c>
      <c r="AB64" s="5">
        <v>115.03</v>
      </c>
      <c r="AC64" s="5">
        <v>105.4</v>
      </c>
      <c r="AD64" t="s">
        <v>185</v>
      </c>
      <c r="AE64" t="s">
        <v>186</v>
      </c>
      <c r="AF64" t="s">
        <v>187</v>
      </c>
      <c r="AG64" t="s">
        <v>45</v>
      </c>
      <c r="AH64">
        <v>1</v>
      </c>
      <c r="AI64">
        <v>3</v>
      </c>
      <c r="AJ64">
        <v>3</v>
      </c>
    </row>
    <row r="65" spans="1:36" ht="12.75">
      <c r="A65">
        <v>4</v>
      </c>
      <c r="B65">
        <v>1</v>
      </c>
      <c r="C65">
        <v>10</v>
      </c>
      <c r="D65" t="s">
        <v>192</v>
      </c>
      <c r="E65" t="s">
        <v>193</v>
      </c>
      <c r="F65">
        <v>17</v>
      </c>
      <c r="G65" s="2">
        <v>35206</v>
      </c>
      <c r="H65">
        <v>1996</v>
      </c>
      <c r="I65" t="s">
        <v>183</v>
      </c>
      <c r="J65" t="s">
        <v>38</v>
      </c>
      <c r="K65">
        <v>3530677</v>
      </c>
      <c r="L65">
        <v>6280325</v>
      </c>
      <c r="M65" t="s">
        <v>194</v>
      </c>
      <c r="N65" t="s">
        <v>64</v>
      </c>
      <c r="O65" t="s">
        <v>41</v>
      </c>
      <c r="Q65" s="1">
        <v>0.001964236111111111</v>
      </c>
      <c r="R65">
        <v>8.73</v>
      </c>
      <c r="S65" s="5">
        <v>65.08</v>
      </c>
      <c r="T65" s="5">
        <v>326.09</v>
      </c>
      <c r="U65" s="5">
        <v>213.73</v>
      </c>
      <c r="V65" s="7" t="s">
        <v>327</v>
      </c>
      <c r="W65" s="7" t="s">
        <v>329</v>
      </c>
      <c r="X65" s="5">
        <v>87.75</v>
      </c>
      <c r="Y65" s="5">
        <v>87.75</v>
      </c>
      <c r="Z65" s="5">
        <v>78.12</v>
      </c>
      <c r="AA65" s="5">
        <v>78.12</v>
      </c>
      <c r="AB65" s="5">
        <v>152.83</v>
      </c>
      <c r="AC65" s="5">
        <v>143.2</v>
      </c>
      <c r="AD65" t="s">
        <v>185</v>
      </c>
      <c r="AE65" t="s">
        <v>186</v>
      </c>
      <c r="AF65" t="s">
        <v>195</v>
      </c>
      <c r="AG65" t="s">
        <v>45</v>
      </c>
      <c r="AH65">
        <v>1</v>
      </c>
      <c r="AI65">
        <v>1</v>
      </c>
      <c r="AJ65">
        <v>4</v>
      </c>
    </row>
    <row r="66" spans="1:36" ht="12.75">
      <c r="A66">
        <v>5</v>
      </c>
      <c r="B66">
        <v>1</v>
      </c>
      <c r="C66">
        <v>5</v>
      </c>
      <c r="D66" t="s">
        <v>196</v>
      </c>
      <c r="E66" t="s">
        <v>122</v>
      </c>
      <c r="F66">
        <v>18</v>
      </c>
      <c r="G66" s="2">
        <v>34870</v>
      </c>
      <c r="H66">
        <v>1995</v>
      </c>
      <c r="I66" t="s">
        <v>183</v>
      </c>
      <c r="J66" t="s">
        <v>38</v>
      </c>
      <c r="K66">
        <v>3530749</v>
      </c>
      <c r="L66">
        <v>6282487</v>
      </c>
      <c r="M66" t="s">
        <v>197</v>
      </c>
      <c r="N66" t="s">
        <v>64</v>
      </c>
      <c r="O66" t="s">
        <v>41</v>
      </c>
      <c r="Q66" s="1">
        <v>0.001975462962962963</v>
      </c>
      <c r="R66">
        <v>9.7</v>
      </c>
      <c r="S66" s="5">
        <v>72.31</v>
      </c>
      <c r="T66" s="5">
        <v>274.39</v>
      </c>
      <c r="U66" s="5">
        <v>190.49</v>
      </c>
      <c r="V66" s="7" t="s">
        <v>328</v>
      </c>
      <c r="W66" s="7" t="s">
        <v>330</v>
      </c>
      <c r="X66" s="5">
        <v>87.75</v>
      </c>
      <c r="Y66" s="5">
        <v>87.75</v>
      </c>
      <c r="Z66" s="5">
        <v>78.12</v>
      </c>
      <c r="AA66" s="5">
        <v>78.12</v>
      </c>
      <c r="AB66" s="5">
        <v>160.06</v>
      </c>
      <c r="AC66" s="5">
        <v>150.43</v>
      </c>
      <c r="AD66" t="s">
        <v>185</v>
      </c>
      <c r="AE66" t="s">
        <v>186</v>
      </c>
      <c r="AF66" t="s">
        <v>198</v>
      </c>
      <c r="AG66" t="s">
        <v>45</v>
      </c>
      <c r="AH66">
        <v>1</v>
      </c>
      <c r="AI66">
        <v>1</v>
      </c>
      <c r="AJ66">
        <v>5</v>
      </c>
    </row>
    <row r="67" spans="1:36" ht="12.75">
      <c r="A67">
        <v>6</v>
      </c>
      <c r="B67">
        <v>2</v>
      </c>
      <c r="C67">
        <v>7</v>
      </c>
      <c r="D67" t="s">
        <v>199</v>
      </c>
      <c r="E67" t="s">
        <v>200</v>
      </c>
      <c r="F67">
        <v>16</v>
      </c>
      <c r="G67" s="2">
        <v>35517</v>
      </c>
      <c r="H67">
        <v>1997</v>
      </c>
      <c r="I67" t="s">
        <v>183</v>
      </c>
      <c r="J67" t="s">
        <v>38</v>
      </c>
      <c r="K67">
        <v>3530718</v>
      </c>
      <c r="L67">
        <v>6320672</v>
      </c>
      <c r="M67" t="s">
        <v>194</v>
      </c>
      <c r="N67" t="s">
        <v>64</v>
      </c>
      <c r="O67" t="s">
        <v>41</v>
      </c>
      <c r="Q67" s="1">
        <v>0.0020010416666666666</v>
      </c>
      <c r="R67">
        <v>11.91</v>
      </c>
      <c r="S67" s="5">
        <v>88.78</v>
      </c>
      <c r="T67" s="5">
        <v>271.74</v>
      </c>
      <c r="U67" s="5">
        <v>202.3</v>
      </c>
      <c r="V67" s="8">
        <f>SUM(V62:V66)/3.75</f>
        <v>87.752</v>
      </c>
      <c r="W67" s="8">
        <f>SUM(W62:W66)/3.75</f>
        <v>78.12266666666667</v>
      </c>
      <c r="X67" s="5">
        <v>87.75</v>
      </c>
      <c r="Y67" s="5">
        <v>87.75</v>
      </c>
      <c r="Z67" s="5">
        <v>78.12</v>
      </c>
      <c r="AA67" s="5">
        <v>78.12</v>
      </c>
      <c r="AB67" s="5">
        <v>176.53</v>
      </c>
      <c r="AC67" s="5">
        <v>166.9</v>
      </c>
      <c r="AD67" t="s">
        <v>185</v>
      </c>
      <c r="AE67" t="s">
        <v>186</v>
      </c>
      <c r="AF67" t="s">
        <v>195</v>
      </c>
      <c r="AG67" t="s">
        <v>45</v>
      </c>
      <c r="AH67">
        <v>1</v>
      </c>
      <c r="AI67">
        <v>2</v>
      </c>
      <c r="AJ67">
        <v>6</v>
      </c>
    </row>
    <row r="68" spans="1:36" ht="12.75">
      <c r="A68">
        <v>7</v>
      </c>
      <c r="B68">
        <v>2</v>
      </c>
      <c r="C68">
        <v>8</v>
      </c>
      <c r="D68" t="s">
        <v>201</v>
      </c>
      <c r="E68" t="s">
        <v>202</v>
      </c>
      <c r="F68">
        <v>18</v>
      </c>
      <c r="G68" s="2">
        <v>35028</v>
      </c>
      <c r="H68">
        <v>1995</v>
      </c>
      <c r="I68" t="s">
        <v>183</v>
      </c>
      <c r="J68" t="s">
        <v>38</v>
      </c>
      <c r="K68">
        <v>3530728</v>
      </c>
      <c r="L68">
        <v>6356374</v>
      </c>
      <c r="M68" t="s">
        <v>197</v>
      </c>
      <c r="N68" t="s">
        <v>64</v>
      </c>
      <c r="O68" t="s">
        <v>41</v>
      </c>
      <c r="Q68" s="1">
        <v>0.002006134259259259</v>
      </c>
      <c r="R68">
        <v>12.35</v>
      </c>
      <c r="S68" s="5">
        <v>92.06</v>
      </c>
      <c r="T68" s="5">
        <v>317.54</v>
      </c>
      <c r="U68" s="5">
        <v>203.12</v>
      </c>
      <c r="X68" s="5">
        <v>87.75</v>
      </c>
      <c r="Y68" s="5">
        <v>87.75</v>
      </c>
      <c r="Z68" s="5">
        <v>78.12</v>
      </c>
      <c r="AA68" s="5">
        <v>78.12</v>
      </c>
      <c r="AB68" s="5">
        <v>179.81</v>
      </c>
      <c r="AC68" s="5">
        <v>170.18</v>
      </c>
      <c r="AD68" t="s">
        <v>185</v>
      </c>
      <c r="AE68" t="s">
        <v>186</v>
      </c>
      <c r="AF68" t="s">
        <v>198</v>
      </c>
      <c r="AG68" t="s">
        <v>45</v>
      </c>
      <c r="AH68">
        <v>1</v>
      </c>
      <c r="AI68">
        <v>2</v>
      </c>
      <c r="AJ68">
        <v>7</v>
      </c>
    </row>
    <row r="69" spans="1:36" ht="12.75">
      <c r="A69">
        <v>8</v>
      </c>
      <c r="B69">
        <v>3</v>
      </c>
      <c r="C69">
        <v>14</v>
      </c>
      <c r="D69" t="s">
        <v>203</v>
      </c>
      <c r="E69" t="s">
        <v>204</v>
      </c>
      <c r="F69">
        <v>18</v>
      </c>
      <c r="G69" s="2">
        <v>34945</v>
      </c>
      <c r="H69">
        <v>1995</v>
      </c>
      <c r="I69" t="s">
        <v>183</v>
      </c>
      <c r="J69" t="s">
        <v>38</v>
      </c>
      <c r="K69">
        <v>3530775</v>
      </c>
      <c r="L69">
        <v>6362868</v>
      </c>
      <c r="M69" t="s">
        <v>197</v>
      </c>
      <c r="N69" t="s">
        <v>205</v>
      </c>
      <c r="O69" t="s">
        <v>41</v>
      </c>
      <c r="Q69" s="1">
        <v>0.002009375</v>
      </c>
      <c r="R69">
        <v>12.63</v>
      </c>
      <c r="S69" s="5">
        <v>94.15</v>
      </c>
      <c r="T69" s="5">
        <v>329.25</v>
      </c>
      <c r="U69" s="5">
        <v>232.15</v>
      </c>
      <c r="X69" s="5">
        <v>87.75</v>
      </c>
      <c r="Y69" s="5">
        <v>87.75</v>
      </c>
      <c r="Z69" s="5">
        <v>78.12</v>
      </c>
      <c r="AA69" s="5">
        <v>78.12</v>
      </c>
      <c r="AB69" s="5">
        <v>181.9</v>
      </c>
      <c r="AC69" s="5">
        <v>172.27</v>
      </c>
      <c r="AD69" t="s">
        <v>185</v>
      </c>
      <c r="AE69" t="s">
        <v>186</v>
      </c>
      <c r="AF69" t="s">
        <v>198</v>
      </c>
      <c r="AG69" t="s">
        <v>45</v>
      </c>
      <c r="AH69">
        <v>1</v>
      </c>
      <c r="AI69">
        <v>3</v>
      </c>
      <c r="AJ69">
        <v>8</v>
      </c>
    </row>
    <row r="70" spans="1:36" ht="12.75">
      <c r="A70">
        <v>9</v>
      </c>
      <c r="B70">
        <v>3</v>
      </c>
      <c r="C70">
        <v>13</v>
      </c>
      <c r="D70" t="s">
        <v>206</v>
      </c>
      <c r="E70" t="s">
        <v>207</v>
      </c>
      <c r="F70">
        <v>17</v>
      </c>
      <c r="G70" s="2">
        <v>35265</v>
      </c>
      <c r="H70">
        <v>1996</v>
      </c>
      <c r="I70" t="s">
        <v>183</v>
      </c>
      <c r="J70" t="s">
        <v>38</v>
      </c>
      <c r="K70">
        <v>3530756</v>
      </c>
      <c r="L70">
        <v>6395408</v>
      </c>
      <c r="M70" t="s">
        <v>194</v>
      </c>
      <c r="N70" t="s">
        <v>205</v>
      </c>
      <c r="O70" t="s">
        <v>41</v>
      </c>
      <c r="Q70" s="1">
        <v>0.0020354166666666667</v>
      </c>
      <c r="R70">
        <v>14.88</v>
      </c>
      <c r="S70" s="5">
        <v>110.92</v>
      </c>
      <c r="T70" s="5">
        <v>355.3</v>
      </c>
      <c r="U70" s="5">
        <v>227.82</v>
      </c>
      <c r="X70" s="5">
        <v>87.75</v>
      </c>
      <c r="Y70" s="5">
        <v>87.75</v>
      </c>
      <c r="Z70" s="5">
        <v>78.12</v>
      </c>
      <c r="AA70" s="5">
        <v>78.12</v>
      </c>
      <c r="AB70" s="5">
        <v>198.67</v>
      </c>
      <c r="AC70" s="5">
        <v>189.04</v>
      </c>
      <c r="AD70" t="s">
        <v>185</v>
      </c>
      <c r="AE70" t="s">
        <v>186</v>
      </c>
      <c r="AF70" t="s">
        <v>195</v>
      </c>
      <c r="AG70" t="s">
        <v>45</v>
      </c>
      <c r="AH70">
        <v>1</v>
      </c>
      <c r="AI70">
        <v>3</v>
      </c>
      <c r="AJ70">
        <v>9</v>
      </c>
    </row>
    <row r="71" spans="1:36" ht="12.75">
      <c r="A71">
        <v>10</v>
      </c>
      <c r="B71">
        <v>4</v>
      </c>
      <c r="C71">
        <v>12</v>
      </c>
      <c r="D71" t="s">
        <v>208</v>
      </c>
      <c r="E71" t="s">
        <v>209</v>
      </c>
      <c r="F71">
        <v>18</v>
      </c>
      <c r="G71" s="2">
        <v>34934</v>
      </c>
      <c r="H71">
        <v>1995</v>
      </c>
      <c r="I71" t="s">
        <v>183</v>
      </c>
      <c r="J71" t="s">
        <v>38</v>
      </c>
      <c r="K71">
        <v>3530780</v>
      </c>
      <c r="L71">
        <v>6115224</v>
      </c>
      <c r="M71" t="s">
        <v>197</v>
      </c>
      <c r="N71" t="s">
        <v>51</v>
      </c>
      <c r="O71" t="s">
        <v>41</v>
      </c>
      <c r="Q71" s="1">
        <v>0.0020480324074074077</v>
      </c>
      <c r="R71">
        <v>15.97</v>
      </c>
      <c r="S71" s="5">
        <v>119.05</v>
      </c>
      <c r="T71" s="5">
        <v>333.28</v>
      </c>
      <c r="U71" s="5">
        <v>226.63</v>
      </c>
      <c r="X71" s="5">
        <v>87.75</v>
      </c>
      <c r="Y71" s="5">
        <v>87.75</v>
      </c>
      <c r="Z71" s="5">
        <v>78.12</v>
      </c>
      <c r="AA71" s="5">
        <v>78.12</v>
      </c>
      <c r="AB71" s="5">
        <v>206.8</v>
      </c>
      <c r="AC71" s="5">
        <v>197.17</v>
      </c>
      <c r="AD71" t="s">
        <v>185</v>
      </c>
      <c r="AE71" t="s">
        <v>186</v>
      </c>
      <c r="AF71" t="s">
        <v>198</v>
      </c>
      <c r="AG71" t="s">
        <v>45</v>
      </c>
      <c r="AH71">
        <v>1</v>
      </c>
      <c r="AI71">
        <v>4</v>
      </c>
      <c r="AJ71">
        <v>10</v>
      </c>
    </row>
    <row r="72" spans="1:36" ht="12.75">
      <c r="A72">
        <v>11</v>
      </c>
      <c r="B72">
        <v>5</v>
      </c>
      <c r="C72">
        <v>4</v>
      </c>
      <c r="D72" t="s">
        <v>210</v>
      </c>
      <c r="E72" t="s">
        <v>211</v>
      </c>
      <c r="F72">
        <v>18</v>
      </c>
      <c r="G72" s="2">
        <v>34726</v>
      </c>
      <c r="H72">
        <v>1995</v>
      </c>
      <c r="I72" t="s">
        <v>183</v>
      </c>
      <c r="J72" t="s">
        <v>38</v>
      </c>
      <c r="K72">
        <v>3530758</v>
      </c>
      <c r="L72">
        <v>6373751</v>
      </c>
      <c r="M72" t="s">
        <v>197</v>
      </c>
      <c r="N72" t="s">
        <v>205</v>
      </c>
      <c r="O72" t="s">
        <v>41</v>
      </c>
      <c r="Q72" s="1">
        <v>0.002051388888888889</v>
      </c>
      <c r="R72">
        <v>16.26</v>
      </c>
      <c r="S72" s="5">
        <v>121.21</v>
      </c>
      <c r="T72" s="5">
        <v>270.26</v>
      </c>
      <c r="U72" s="5">
        <v>184.56</v>
      </c>
      <c r="X72" s="5">
        <v>87.75</v>
      </c>
      <c r="Y72" s="5">
        <v>87.75</v>
      </c>
      <c r="Z72" s="5">
        <v>78.12</v>
      </c>
      <c r="AA72" s="5">
        <v>78.12</v>
      </c>
      <c r="AB72" s="5">
        <v>208.96</v>
      </c>
      <c r="AC72" s="5">
        <v>199.33</v>
      </c>
      <c r="AD72" t="s">
        <v>185</v>
      </c>
      <c r="AE72" t="s">
        <v>186</v>
      </c>
      <c r="AF72" t="s">
        <v>198</v>
      </c>
      <c r="AG72" t="s">
        <v>45</v>
      </c>
      <c r="AH72">
        <v>1</v>
      </c>
      <c r="AI72">
        <v>5</v>
      </c>
      <c r="AJ72">
        <v>11</v>
      </c>
    </row>
    <row r="73" spans="1:36" ht="12.75">
      <c r="A73">
        <v>12</v>
      </c>
      <c r="B73">
        <v>6</v>
      </c>
      <c r="C73">
        <v>23</v>
      </c>
      <c r="D73" t="s">
        <v>212</v>
      </c>
      <c r="E73" t="s">
        <v>213</v>
      </c>
      <c r="F73">
        <v>18</v>
      </c>
      <c r="G73" s="2">
        <v>34936</v>
      </c>
      <c r="H73">
        <v>1995</v>
      </c>
      <c r="I73" t="s">
        <v>183</v>
      </c>
      <c r="L73">
        <v>6061956</v>
      </c>
      <c r="M73" t="s">
        <v>197</v>
      </c>
      <c r="N73" t="s">
        <v>40</v>
      </c>
      <c r="O73" t="s">
        <v>41</v>
      </c>
      <c r="Q73" s="1">
        <v>0.0020633101851851854</v>
      </c>
      <c r="R73">
        <v>17.29</v>
      </c>
      <c r="S73" s="5">
        <v>128.89</v>
      </c>
      <c r="U73" s="5">
        <v>323.64</v>
      </c>
      <c r="X73" s="5">
        <v>87.75</v>
      </c>
      <c r="Y73" s="5">
        <v>87.75</v>
      </c>
      <c r="Z73" s="5">
        <v>78.12</v>
      </c>
      <c r="AA73" s="5">
        <v>78.12</v>
      </c>
      <c r="AB73" s="5">
        <v>216.64</v>
      </c>
      <c r="AC73" s="5">
        <v>207.01</v>
      </c>
      <c r="AD73" t="s">
        <v>185</v>
      </c>
      <c r="AE73" t="s">
        <v>186</v>
      </c>
      <c r="AF73" t="s">
        <v>198</v>
      </c>
      <c r="AG73" t="s">
        <v>45</v>
      </c>
      <c r="AH73">
        <v>1</v>
      </c>
      <c r="AI73">
        <v>6</v>
      </c>
      <c r="AJ73">
        <v>12</v>
      </c>
    </row>
    <row r="74" spans="1:36" ht="12.75">
      <c r="A74">
        <v>13</v>
      </c>
      <c r="B74">
        <v>4</v>
      </c>
      <c r="C74">
        <v>21</v>
      </c>
      <c r="D74" t="s">
        <v>214</v>
      </c>
      <c r="E74" t="s">
        <v>215</v>
      </c>
      <c r="F74">
        <v>16</v>
      </c>
      <c r="G74" s="2">
        <v>35537</v>
      </c>
      <c r="H74">
        <v>1997</v>
      </c>
      <c r="I74" t="s">
        <v>183</v>
      </c>
      <c r="J74" t="s">
        <v>38</v>
      </c>
      <c r="K74">
        <v>3530670</v>
      </c>
      <c r="L74">
        <v>6320420</v>
      </c>
      <c r="M74" t="s">
        <v>194</v>
      </c>
      <c r="N74" t="s">
        <v>74</v>
      </c>
      <c r="O74" t="s">
        <v>41</v>
      </c>
      <c r="Q74" s="1">
        <v>0.0020641203703703702</v>
      </c>
      <c r="R74">
        <v>17.36</v>
      </c>
      <c r="S74" s="5">
        <v>129.41</v>
      </c>
      <c r="T74" s="5">
        <v>362.71</v>
      </c>
      <c r="U74" s="5">
        <v>311.47</v>
      </c>
      <c r="X74" s="5">
        <v>87.75</v>
      </c>
      <c r="Y74" s="5">
        <v>87.75</v>
      </c>
      <c r="Z74" s="5">
        <v>78.12</v>
      </c>
      <c r="AA74" s="5">
        <v>78.12</v>
      </c>
      <c r="AB74" s="5">
        <v>217.16</v>
      </c>
      <c r="AC74" s="5">
        <v>207.53</v>
      </c>
      <c r="AD74" t="s">
        <v>185</v>
      </c>
      <c r="AE74" t="s">
        <v>186</v>
      </c>
      <c r="AF74" t="s">
        <v>195</v>
      </c>
      <c r="AG74" t="s">
        <v>45</v>
      </c>
      <c r="AH74">
        <v>1</v>
      </c>
      <c r="AI74">
        <v>4</v>
      </c>
      <c r="AJ74">
        <v>13</v>
      </c>
    </row>
    <row r="75" spans="1:36" ht="12.75">
      <c r="A75">
        <v>14</v>
      </c>
      <c r="B75">
        <v>5</v>
      </c>
      <c r="C75">
        <v>27</v>
      </c>
      <c r="D75" t="s">
        <v>216</v>
      </c>
      <c r="E75" t="s">
        <v>213</v>
      </c>
      <c r="F75">
        <v>16</v>
      </c>
      <c r="G75" s="2">
        <v>35708</v>
      </c>
      <c r="H75">
        <v>1997</v>
      </c>
      <c r="I75" t="s">
        <v>183</v>
      </c>
      <c r="L75">
        <v>6061964</v>
      </c>
      <c r="M75" t="s">
        <v>194</v>
      </c>
      <c r="N75" t="s">
        <v>40</v>
      </c>
      <c r="O75" t="s">
        <v>41</v>
      </c>
      <c r="Q75" s="1">
        <v>0.0020715277777777776</v>
      </c>
      <c r="R75">
        <v>18</v>
      </c>
      <c r="S75" s="5">
        <v>134.18</v>
      </c>
      <c r="U75" s="5">
        <v>358.24</v>
      </c>
      <c r="X75" s="5">
        <v>87.75</v>
      </c>
      <c r="Y75" s="5">
        <v>87.75</v>
      </c>
      <c r="Z75" s="5">
        <v>78.12</v>
      </c>
      <c r="AA75" s="5">
        <v>78.12</v>
      </c>
      <c r="AB75" s="5">
        <v>221.93</v>
      </c>
      <c r="AC75" s="5">
        <v>212.3</v>
      </c>
      <c r="AD75" t="s">
        <v>185</v>
      </c>
      <c r="AE75" t="s">
        <v>186</v>
      </c>
      <c r="AF75" t="s">
        <v>195</v>
      </c>
      <c r="AG75" t="s">
        <v>45</v>
      </c>
      <c r="AH75">
        <v>1</v>
      </c>
      <c r="AI75">
        <v>5</v>
      </c>
      <c r="AJ75">
        <v>14</v>
      </c>
    </row>
    <row r="76" spans="1:36" ht="12.75">
      <c r="A76">
        <v>15</v>
      </c>
      <c r="B76">
        <v>7</v>
      </c>
      <c r="C76">
        <v>9</v>
      </c>
      <c r="D76" t="s">
        <v>217</v>
      </c>
      <c r="E76" t="s">
        <v>218</v>
      </c>
      <c r="F76">
        <v>18</v>
      </c>
      <c r="G76" s="2">
        <v>35055</v>
      </c>
      <c r="H76">
        <v>1995</v>
      </c>
      <c r="I76" t="s">
        <v>183</v>
      </c>
      <c r="L76">
        <v>6119267</v>
      </c>
      <c r="M76" t="s">
        <v>197</v>
      </c>
      <c r="N76" t="s">
        <v>40</v>
      </c>
      <c r="O76" t="s">
        <v>41</v>
      </c>
      <c r="Q76" s="1">
        <v>0.0020747685185185188</v>
      </c>
      <c r="R76">
        <v>18.28</v>
      </c>
      <c r="S76" s="5">
        <v>136.27</v>
      </c>
      <c r="U76" s="5">
        <v>208.69</v>
      </c>
      <c r="X76" s="5">
        <v>87.75</v>
      </c>
      <c r="Y76" s="5">
        <v>87.75</v>
      </c>
      <c r="Z76" s="5">
        <v>78.12</v>
      </c>
      <c r="AA76" s="5">
        <v>78.12</v>
      </c>
      <c r="AB76" s="5">
        <v>224.02</v>
      </c>
      <c r="AC76" s="5">
        <v>214.39</v>
      </c>
      <c r="AD76" t="s">
        <v>185</v>
      </c>
      <c r="AE76" t="s">
        <v>186</v>
      </c>
      <c r="AF76" t="s">
        <v>198</v>
      </c>
      <c r="AG76" t="s">
        <v>45</v>
      </c>
      <c r="AH76">
        <v>1</v>
      </c>
      <c r="AI76">
        <v>7</v>
      </c>
      <c r="AJ76">
        <v>15</v>
      </c>
    </row>
    <row r="77" spans="1:36" ht="12.75">
      <c r="A77">
        <v>16</v>
      </c>
      <c r="B77">
        <v>8</v>
      </c>
      <c r="C77">
        <v>15</v>
      </c>
      <c r="D77" t="s">
        <v>219</v>
      </c>
      <c r="E77" t="s">
        <v>220</v>
      </c>
      <c r="F77">
        <v>18</v>
      </c>
      <c r="G77" s="2">
        <v>34941</v>
      </c>
      <c r="H77">
        <v>1995</v>
      </c>
      <c r="I77" t="s">
        <v>183</v>
      </c>
      <c r="J77" t="s">
        <v>38</v>
      </c>
      <c r="K77">
        <v>3530690</v>
      </c>
      <c r="L77">
        <v>6275204</v>
      </c>
      <c r="M77" t="s">
        <v>197</v>
      </c>
      <c r="N77" t="s">
        <v>64</v>
      </c>
      <c r="O77" t="s">
        <v>41</v>
      </c>
      <c r="Q77" s="1">
        <v>0.0020756944444444442</v>
      </c>
      <c r="R77">
        <v>18.36</v>
      </c>
      <c r="S77" s="5">
        <v>136.86</v>
      </c>
      <c r="T77" s="5">
        <v>348.83</v>
      </c>
      <c r="U77" s="5">
        <v>240.7</v>
      </c>
      <c r="X77" s="5">
        <v>87.75</v>
      </c>
      <c r="Y77" s="5">
        <v>87.75</v>
      </c>
      <c r="Z77" s="5">
        <v>78.12</v>
      </c>
      <c r="AA77" s="5">
        <v>78.12</v>
      </c>
      <c r="AB77" s="5">
        <v>224.61</v>
      </c>
      <c r="AC77" s="5">
        <v>214.98</v>
      </c>
      <c r="AD77" t="s">
        <v>185</v>
      </c>
      <c r="AE77" t="s">
        <v>186</v>
      </c>
      <c r="AF77" t="s">
        <v>198</v>
      </c>
      <c r="AG77" t="s">
        <v>45</v>
      </c>
      <c r="AH77">
        <v>1</v>
      </c>
      <c r="AI77">
        <v>8</v>
      </c>
      <c r="AJ77">
        <v>16</v>
      </c>
    </row>
    <row r="78" spans="1:36" ht="12.75">
      <c r="A78">
        <v>17</v>
      </c>
      <c r="B78">
        <v>1</v>
      </c>
      <c r="C78">
        <v>41</v>
      </c>
      <c r="D78" t="s">
        <v>214</v>
      </c>
      <c r="E78" t="s">
        <v>221</v>
      </c>
      <c r="F78">
        <v>15</v>
      </c>
      <c r="G78" s="2">
        <v>36044</v>
      </c>
      <c r="H78">
        <v>1998</v>
      </c>
      <c r="I78" t="s">
        <v>183</v>
      </c>
      <c r="L78">
        <v>6120398</v>
      </c>
      <c r="M78" t="s">
        <v>222</v>
      </c>
      <c r="N78" t="s">
        <v>40</v>
      </c>
      <c r="O78" t="s">
        <v>41</v>
      </c>
      <c r="Q78" s="1">
        <v>0.002081365740740741</v>
      </c>
      <c r="R78">
        <v>18.85</v>
      </c>
      <c r="S78" s="5">
        <v>140.51</v>
      </c>
      <c r="U78" s="5">
        <v>335.89</v>
      </c>
      <c r="X78" s="5">
        <v>87.75</v>
      </c>
      <c r="Y78" s="5">
        <v>87.75</v>
      </c>
      <c r="Z78" s="5">
        <v>78.12</v>
      </c>
      <c r="AA78" s="5">
        <v>78.12</v>
      </c>
      <c r="AB78" s="5">
        <v>228.26</v>
      </c>
      <c r="AC78" s="5">
        <v>218.63</v>
      </c>
      <c r="AD78" t="s">
        <v>185</v>
      </c>
      <c r="AE78" t="s">
        <v>186</v>
      </c>
      <c r="AF78" t="s">
        <v>223</v>
      </c>
      <c r="AG78" t="s">
        <v>45</v>
      </c>
      <c r="AH78">
        <v>2</v>
      </c>
      <c r="AI78">
        <v>1</v>
      </c>
      <c r="AJ78">
        <v>17</v>
      </c>
    </row>
    <row r="79" spans="1:36" ht="12.75">
      <c r="A79">
        <v>18</v>
      </c>
      <c r="B79">
        <v>9</v>
      </c>
      <c r="C79">
        <v>6</v>
      </c>
      <c r="D79" t="s">
        <v>224</v>
      </c>
      <c r="E79" t="s">
        <v>96</v>
      </c>
      <c r="F79">
        <v>19</v>
      </c>
      <c r="G79" s="2">
        <v>34389</v>
      </c>
      <c r="H79">
        <v>1994</v>
      </c>
      <c r="I79" t="s">
        <v>183</v>
      </c>
      <c r="J79" t="s">
        <v>38</v>
      </c>
      <c r="K79">
        <v>3530753</v>
      </c>
      <c r="L79">
        <v>6314077</v>
      </c>
      <c r="M79" t="s">
        <v>197</v>
      </c>
      <c r="N79" t="s">
        <v>64</v>
      </c>
      <c r="O79" t="s">
        <v>41</v>
      </c>
      <c r="Q79" s="1">
        <v>0.002084722222222222</v>
      </c>
      <c r="R79">
        <v>19.14</v>
      </c>
      <c r="S79" s="5">
        <v>142.68</v>
      </c>
      <c r="T79" s="5">
        <v>259.43</v>
      </c>
      <c r="U79" s="5">
        <v>202.15</v>
      </c>
      <c r="X79" s="5">
        <v>87.75</v>
      </c>
      <c r="Y79" s="5">
        <v>87.75</v>
      </c>
      <c r="Z79" s="5">
        <v>78.12</v>
      </c>
      <c r="AA79" s="5">
        <v>78.12</v>
      </c>
      <c r="AB79" s="5">
        <v>230.43</v>
      </c>
      <c r="AC79" s="5">
        <v>220.8</v>
      </c>
      <c r="AD79" t="s">
        <v>185</v>
      </c>
      <c r="AE79" t="s">
        <v>186</v>
      </c>
      <c r="AF79" t="s">
        <v>198</v>
      </c>
      <c r="AG79" t="s">
        <v>45</v>
      </c>
      <c r="AH79">
        <v>1</v>
      </c>
      <c r="AI79">
        <v>9</v>
      </c>
      <c r="AJ79">
        <v>18</v>
      </c>
    </row>
    <row r="80" spans="1:36" ht="12.75">
      <c r="A80">
        <v>19</v>
      </c>
      <c r="B80">
        <v>6</v>
      </c>
      <c r="C80">
        <v>30</v>
      </c>
      <c r="D80" t="s">
        <v>225</v>
      </c>
      <c r="E80" t="s">
        <v>226</v>
      </c>
      <c r="F80">
        <v>16</v>
      </c>
      <c r="G80" s="2">
        <v>35736</v>
      </c>
      <c r="H80">
        <v>1997</v>
      </c>
      <c r="I80" t="s">
        <v>183</v>
      </c>
      <c r="L80">
        <v>6112478</v>
      </c>
      <c r="M80" t="s">
        <v>194</v>
      </c>
      <c r="N80" t="s">
        <v>64</v>
      </c>
      <c r="O80" t="s">
        <v>41</v>
      </c>
      <c r="Q80" s="1">
        <v>0.0020898148148148147</v>
      </c>
      <c r="R80">
        <v>19.58</v>
      </c>
      <c r="S80" s="5">
        <v>145.96</v>
      </c>
      <c r="U80" s="5">
        <v>387.44</v>
      </c>
      <c r="X80" s="5">
        <v>87.75</v>
      </c>
      <c r="Y80" s="5">
        <v>87.75</v>
      </c>
      <c r="Z80" s="5">
        <v>78.12</v>
      </c>
      <c r="AA80" s="5">
        <v>78.12</v>
      </c>
      <c r="AB80" s="5">
        <v>233.71</v>
      </c>
      <c r="AC80" s="5">
        <v>224.08</v>
      </c>
      <c r="AD80" t="s">
        <v>185</v>
      </c>
      <c r="AE80" t="s">
        <v>186</v>
      </c>
      <c r="AF80" t="s">
        <v>195</v>
      </c>
      <c r="AG80" t="s">
        <v>45</v>
      </c>
      <c r="AH80">
        <v>1</v>
      </c>
      <c r="AI80">
        <v>6</v>
      </c>
      <c r="AJ80">
        <v>19</v>
      </c>
    </row>
    <row r="81" spans="1:36" ht="12.75">
      <c r="A81">
        <v>20</v>
      </c>
      <c r="B81">
        <v>2</v>
      </c>
      <c r="C81">
        <v>39</v>
      </c>
      <c r="D81" t="s">
        <v>227</v>
      </c>
      <c r="E81" t="s">
        <v>102</v>
      </c>
      <c r="F81">
        <v>14</v>
      </c>
      <c r="G81" s="2">
        <v>36206</v>
      </c>
      <c r="H81">
        <v>1999</v>
      </c>
      <c r="I81" t="s">
        <v>183</v>
      </c>
      <c r="L81">
        <v>6108716</v>
      </c>
      <c r="M81" t="s">
        <v>222</v>
      </c>
      <c r="N81" t="s">
        <v>40</v>
      </c>
      <c r="O81" t="s">
        <v>41</v>
      </c>
      <c r="Q81" s="1">
        <v>0.002094212962962963</v>
      </c>
      <c r="R81">
        <v>19.96</v>
      </c>
      <c r="S81" s="5">
        <v>148.79</v>
      </c>
      <c r="U81" s="5">
        <v>298.66</v>
      </c>
      <c r="X81" s="5">
        <v>87.75</v>
      </c>
      <c r="Y81" s="5">
        <v>87.75</v>
      </c>
      <c r="Z81" s="5">
        <v>78.12</v>
      </c>
      <c r="AA81" s="5">
        <v>78.12</v>
      </c>
      <c r="AB81" s="5">
        <v>236.54</v>
      </c>
      <c r="AC81" s="5">
        <v>226.91</v>
      </c>
      <c r="AD81" t="s">
        <v>185</v>
      </c>
      <c r="AE81" t="s">
        <v>186</v>
      </c>
      <c r="AF81" t="s">
        <v>223</v>
      </c>
      <c r="AG81" t="s">
        <v>45</v>
      </c>
      <c r="AH81">
        <v>2</v>
      </c>
      <c r="AI81">
        <v>2</v>
      </c>
      <c r="AJ81">
        <v>20</v>
      </c>
    </row>
    <row r="82" spans="1:36" ht="12.75">
      <c r="A82">
        <v>21</v>
      </c>
      <c r="B82">
        <v>7</v>
      </c>
      <c r="C82">
        <v>19</v>
      </c>
      <c r="D82" t="s">
        <v>214</v>
      </c>
      <c r="E82" t="s">
        <v>228</v>
      </c>
      <c r="F82">
        <v>16</v>
      </c>
      <c r="G82" s="2">
        <v>35485</v>
      </c>
      <c r="H82">
        <v>1997</v>
      </c>
      <c r="I82" t="s">
        <v>183</v>
      </c>
      <c r="L82">
        <v>6435630</v>
      </c>
      <c r="M82" t="s">
        <v>194</v>
      </c>
      <c r="N82" t="s">
        <v>61</v>
      </c>
      <c r="O82" t="s">
        <v>41</v>
      </c>
      <c r="Q82" s="1">
        <v>0.0020958333333333332</v>
      </c>
      <c r="R82">
        <v>20.1</v>
      </c>
      <c r="S82" s="5">
        <v>149.83</v>
      </c>
      <c r="U82" s="5">
        <v>303.84</v>
      </c>
      <c r="X82" s="5">
        <v>87.75</v>
      </c>
      <c r="Y82" s="5">
        <v>87.75</v>
      </c>
      <c r="Z82" s="5">
        <v>78.12</v>
      </c>
      <c r="AA82" s="5">
        <v>78.12</v>
      </c>
      <c r="AB82" s="5">
        <v>237.58</v>
      </c>
      <c r="AC82" s="5">
        <v>227.95</v>
      </c>
      <c r="AD82" t="s">
        <v>185</v>
      </c>
      <c r="AE82" t="s">
        <v>186</v>
      </c>
      <c r="AF82" t="s">
        <v>195</v>
      </c>
      <c r="AG82" t="s">
        <v>45</v>
      </c>
      <c r="AH82">
        <v>1</v>
      </c>
      <c r="AI82">
        <v>7</v>
      </c>
      <c r="AJ82">
        <v>21</v>
      </c>
    </row>
    <row r="83" spans="1:36" ht="12.75">
      <c r="A83">
        <v>22</v>
      </c>
      <c r="B83">
        <v>3</v>
      </c>
      <c r="C83">
        <v>61</v>
      </c>
      <c r="D83" t="s">
        <v>229</v>
      </c>
      <c r="E83" t="s">
        <v>230</v>
      </c>
      <c r="F83">
        <v>15</v>
      </c>
      <c r="G83" s="2">
        <v>35855</v>
      </c>
      <c r="H83">
        <v>1998</v>
      </c>
      <c r="I83" t="s">
        <v>183</v>
      </c>
      <c r="L83">
        <v>6484315</v>
      </c>
      <c r="M83" t="s">
        <v>222</v>
      </c>
      <c r="N83" t="s">
        <v>74</v>
      </c>
      <c r="O83" t="s">
        <v>41</v>
      </c>
      <c r="Q83" s="1">
        <v>0.002096990740740741</v>
      </c>
      <c r="R83">
        <v>20.2</v>
      </c>
      <c r="S83" s="5">
        <v>150.58</v>
      </c>
      <c r="X83" s="5">
        <v>87.75</v>
      </c>
      <c r="Y83" s="5">
        <v>87.75</v>
      </c>
      <c r="Z83" s="5">
        <v>78.12</v>
      </c>
      <c r="AA83" s="5">
        <v>78.12</v>
      </c>
      <c r="AB83" s="5">
        <v>238.33</v>
      </c>
      <c r="AC83" s="5">
        <v>228.7</v>
      </c>
      <c r="AD83" t="s">
        <v>185</v>
      </c>
      <c r="AE83" t="s">
        <v>186</v>
      </c>
      <c r="AF83" t="s">
        <v>223</v>
      </c>
      <c r="AG83" t="s">
        <v>45</v>
      </c>
      <c r="AH83">
        <v>2</v>
      </c>
      <c r="AI83">
        <v>3</v>
      </c>
      <c r="AJ83">
        <v>22</v>
      </c>
    </row>
    <row r="84" spans="1:36" ht="12.75">
      <c r="A84">
        <v>23</v>
      </c>
      <c r="B84">
        <v>8</v>
      </c>
      <c r="C84">
        <v>11</v>
      </c>
      <c r="D84" t="s">
        <v>192</v>
      </c>
      <c r="E84" t="s">
        <v>231</v>
      </c>
      <c r="F84">
        <v>16</v>
      </c>
      <c r="G84" s="2">
        <v>35760</v>
      </c>
      <c r="H84">
        <v>1997</v>
      </c>
      <c r="I84" t="s">
        <v>183</v>
      </c>
      <c r="L84">
        <v>6376634</v>
      </c>
      <c r="M84" t="s">
        <v>194</v>
      </c>
      <c r="N84" t="s">
        <v>61</v>
      </c>
      <c r="O84" t="s">
        <v>41</v>
      </c>
      <c r="Q84" s="1">
        <v>0.0020975694444444444</v>
      </c>
      <c r="R84">
        <v>20.25</v>
      </c>
      <c r="S84" s="5">
        <v>150.95</v>
      </c>
      <c r="U84" s="5">
        <v>223.77</v>
      </c>
      <c r="X84" s="5">
        <v>87.75</v>
      </c>
      <c r="Y84" s="5">
        <v>87.75</v>
      </c>
      <c r="Z84" s="5">
        <v>78.12</v>
      </c>
      <c r="AA84" s="5">
        <v>78.12</v>
      </c>
      <c r="AB84" s="5">
        <v>238.7</v>
      </c>
      <c r="AC84" s="5">
        <v>229.07</v>
      </c>
      <c r="AD84" t="s">
        <v>185</v>
      </c>
      <c r="AE84" t="s">
        <v>186</v>
      </c>
      <c r="AF84" t="s">
        <v>195</v>
      </c>
      <c r="AG84" t="s">
        <v>45</v>
      </c>
      <c r="AH84">
        <v>1</v>
      </c>
      <c r="AI84">
        <v>8</v>
      </c>
      <c r="AJ84">
        <v>23</v>
      </c>
    </row>
    <row r="85" spans="1:36" ht="12.75">
      <c r="A85">
        <v>24</v>
      </c>
      <c r="B85">
        <v>9</v>
      </c>
      <c r="C85">
        <v>20</v>
      </c>
      <c r="D85" t="s">
        <v>232</v>
      </c>
      <c r="E85" t="s">
        <v>233</v>
      </c>
      <c r="F85">
        <v>16</v>
      </c>
      <c r="G85" s="2">
        <v>35527</v>
      </c>
      <c r="H85">
        <v>1997</v>
      </c>
      <c r="I85" t="s">
        <v>183</v>
      </c>
      <c r="L85">
        <v>6119713</v>
      </c>
      <c r="M85" t="s">
        <v>194</v>
      </c>
      <c r="N85" t="s">
        <v>51</v>
      </c>
      <c r="O85" t="s">
        <v>41</v>
      </c>
      <c r="Q85" s="1">
        <v>0.0021064814814814813</v>
      </c>
      <c r="R85">
        <v>21.02</v>
      </c>
      <c r="S85" s="5">
        <v>156.69</v>
      </c>
      <c r="U85" s="5">
        <v>308.81</v>
      </c>
      <c r="X85" s="5">
        <v>87.75</v>
      </c>
      <c r="Y85" s="5">
        <v>87.75</v>
      </c>
      <c r="Z85" s="5">
        <v>78.12</v>
      </c>
      <c r="AA85" s="5">
        <v>78.12</v>
      </c>
      <c r="AB85" s="5">
        <v>244.44</v>
      </c>
      <c r="AC85" s="5">
        <v>234.81</v>
      </c>
      <c r="AD85" t="s">
        <v>185</v>
      </c>
      <c r="AE85" t="s">
        <v>186</v>
      </c>
      <c r="AF85" t="s">
        <v>195</v>
      </c>
      <c r="AG85" t="s">
        <v>45</v>
      </c>
      <c r="AH85">
        <v>1</v>
      </c>
      <c r="AI85">
        <v>9</v>
      </c>
      <c r="AJ85">
        <v>24</v>
      </c>
    </row>
    <row r="86" spans="1:36" ht="12.75">
      <c r="A86">
        <v>25</v>
      </c>
      <c r="B86">
        <v>10</v>
      </c>
      <c r="C86">
        <v>17</v>
      </c>
      <c r="D86" t="s">
        <v>234</v>
      </c>
      <c r="E86" t="s">
        <v>235</v>
      </c>
      <c r="F86">
        <v>17</v>
      </c>
      <c r="G86" s="2">
        <v>35211</v>
      </c>
      <c r="H86">
        <v>1996</v>
      </c>
      <c r="I86" t="s">
        <v>183</v>
      </c>
      <c r="L86">
        <v>6275121</v>
      </c>
      <c r="M86" t="s">
        <v>194</v>
      </c>
      <c r="N86" t="s">
        <v>40</v>
      </c>
      <c r="O86" t="s">
        <v>41</v>
      </c>
      <c r="Q86" s="1">
        <v>0.0021067129629629626</v>
      </c>
      <c r="R86">
        <v>21.04</v>
      </c>
      <c r="S86" s="5">
        <v>156.84</v>
      </c>
      <c r="U86" s="5">
        <v>296.61</v>
      </c>
      <c r="X86" s="5">
        <v>87.75</v>
      </c>
      <c r="Y86" s="5">
        <v>87.75</v>
      </c>
      <c r="Z86" s="5">
        <v>78.12</v>
      </c>
      <c r="AA86" s="5">
        <v>78.12</v>
      </c>
      <c r="AB86" s="5">
        <v>244.59</v>
      </c>
      <c r="AC86" s="5">
        <v>234.96</v>
      </c>
      <c r="AD86" t="s">
        <v>185</v>
      </c>
      <c r="AE86" t="s">
        <v>186</v>
      </c>
      <c r="AF86" t="s">
        <v>195</v>
      </c>
      <c r="AG86" t="s">
        <v>45</v>
      </c>
      <c r="AH86">
        <v>1</v>
      </c>
      <c r="AI86">
        <v>10</v>
      </c>
      <c r="AJ86">
        <v>25</v>
      </c>
    </row>
    <row r="87" spans="1:36" ht="12.75">
      <c r="A87">
        <v>26</v>
      </c>
      <c r="B87">
        <v>11</v>
      </c>
      <c r="C87">
        <v>25</v>
      </c>
      <c r="D87" t="s">
        <v>236</v>
      </c>
      <c r="E87" t="s">
        <v>237</v>
      </c>
      <c r="F87">
        <v>16</v>
      </c>
      <c r="G87" s="2">
        <v>35487</v>
      </c>
      <c r="H87">
        <v>1997</v>
      </c>
      <c r="I87" t="s">
        <v>183</v>
      </c>
      <c r="L87">
        <v>6324755</v>
      </c>
      <c r="M87" t="s">
        <v>194</v>
      </c>
      <c r="N87" t="s">
        <v>64</v>
      </c>
      <c r="O87" t="s">
        <v>41</v>
      </c>
      <c r="Q87" s="1">
        <v>0.0021200231481481482</v>
      </c>
      <c r="R87">
        <v>22.19</v>
      </c>
      <c r="S87" s="5">
        <v>165.41</v>
      </c>
      <c r="U87" s="5">
        <v>344.76</v>
      </c>
      <c r="X87" s="5">
        <v>87.75</v>
      </c>
      <c r="Y87" s="5">
        <v>87.75</v>
      </c>
      <c r="Z87" s="5">
        <v>78.12</v>
      </c>
      <c r="AA87" s="5">
        <v>78.12</v>
      </c>
      <c r="AB87" s="5">
        <v>253.16</v>
      </c>
      <c r="AC87" s="5">
        <v>243.53</v>
      </c>
      <c r="AD87" t="s">
        <v>185</v>
      </c>
      <c r="AE87" t="s">
        <v>186</v>
      </c>
      <c r="AF87" t="s">
        <v>195</v>
      </c>
      <c r="AG87" t="s">
        <v>45</v>
      </c>
      <c r="AH87">
        <v>1</v>
      </c>
      <c r="AI87">
        <v>11</v>
      </c>
      <c r="AJ87">
        <v>26</v>
      </c>
    </row>
    <row r="88" spans="1:36" ht="12.75">
      <c r="A88">
        <v>27</v>
      </c>
      <c r="B88">
        <v>10</v>
      </c>
      <c r="C88">
        <v>16</v>
      </c>
      <c r="D88" t="s">
        <v>238</v>
      </c>
      <c r="E88" t="s">
        <v>239</v>
      </c>
      <c r="F88">
        <v>18</v>
      </c>
      <c r="G88" s="2">
        <v>34835</v>
      </c>
      <c r="H88">
        <v>1995</v>
      </c>
      <c r="I88" t="s">
        <v>183</v>
      </c>
      <c r="L88">
        <v>6061857</v>
      </c>
      <c r="M88" t="s">
        <v>197</v>
      </c>
      <c r="N88" t="s">
        <v>40</v>
      </c>
      <c r="O88" t="s">
        <v>41</v>
      </c>
      <c r="Q88" s="1">
        <v>0.002126736111111111</v>
      </c>
      <c r="R88">
        <v>22.77</v>
      </c>
      <c r="S88" s="5">
        <v>169.74</v>
      </c>
      <c r="U88" s="5">
        <v>252.68</v>
      </c>
      <c r="X88" s="5">
        <v>87.75</v>
      </c>
      <c r="Y88" s="5">
        <v>87.75</v>
      </c>
      <c r="Z88" s="5">
        <v>78.12</v>
      </c>
      <c r="AA88" s="5">
        <v>78.12</v>
      </c>
      <c r="AB88" s="5">
        <v>257.49</v>
      </c>
      <c r="AC88" s="5">
        <v>247.86</v>
      </c>
      <c r="AD88" t="s">
        <v>185</v>
      </c>
      <c r="AE88" t="s">
        <v>186</v>
      </c>
      <c r="AF88" t="s">
        <v>198</v>
      </c>
      <c r="AG88" t="s">
        <v>45</v>
      </c>
      <c r="AH88">
        <v>1</v>
      </c>
      <c r="AI88">
        <v>10</v>
      </c>
      <c r="AJ88">
        <v>27</v>
      </c>
    </row>
    <row r="89" spans="1:36" ht="12.75">
      <c r="A89">
        <v>28</v>
      </c>
      <c r="B89">
        <v>4</v>
      </c>
      <c r="C89">
        <v>47</v>
      </c>
      <c r="D89" t="s">
        <v>240</v>
      </c>
      <c r="E89" t="s">
        <v>241</v>
      </c>
      <c r="F89">
        <v>15</v>
      </c>
      <c r="G89" s="2">
        <v>35825</v>
      </c>
      <c r="H89">
        <v>1998</v>
      </c>
      <c r="I89" t="s">
        <v>183</v>
      </c>
      <c r="L89">
        <v>6166284</v>
      </c>
      <c r="M89" t="s">
        <v>222</v>
      </c>
      <c r="N89" t="s">
        <v>40</v>
      </c>
      <c r="O89" t="s">
        <v>41</v>
      </c>
      <c r="Q89" s="1">
        <v>0.0021331018518518517</v>
      </c>
      <c r="R89">
        <v>23.32</v>
      </c>
      <c r="S89" s="5">
        <v>173.84</v>
      </c>
      <c r="U89" s="5">
        <v>442.65</v>
      </c>
      <c r="X89" s="5">
        <v>87.75</v>
      </c>
      <c r="Y89" s="5">
        <v>87.75</v>
      </c>
      <c r="Z89" s="5">
        <v>78.12</v>
      </c>
      <c r="AA89" s="5">
        <v>78.12</v>
      </c>
      <c r="AB89" s="5">
        <v>261.59</v>
      </c>
      <c r="AC89" s="5">
        <v>251.96</v>
      </c>
      <c r="AD89" t="s">
        <v>185</v>
      </c>
      <c r="AE89" t="s">
        <v>186</v>
      </c>
      <c r="AF89" t="s">
        <v>223</v>
      </c>
      <c r="AG89" t="s">
        <v>45</v>
      </c>
      <c r="AH89">
        <v>2</v>
      </c>
      <c r="AI89">
        <v>4</v>
      </c>
      <c r="AJ89">
        <v>28</v>
      </c>
    </row>
    <row r="90" spans="1:36" ht="12.75">
      <c r="A90">
        <v>29</v>
      </c>
      <c r="B90">
        <v>5</v>
      </c>
      <c r="C90">
        <v>65</v>
      </c>
      <c r="D90" t="s">
        <v>235</v>
      </c>
      <c r="E90" t="s">
        <v>242</v>
      </c>
      <c r="F90">
        <v>13</v>
      </c>
      <c r="G90" s="2">
        <v>36699</v>
      </c>
      <c r="H90">
        <v>2000</v>
      </c>
      <c r="I90" t="s">
        <v>183</v>
      </c>
      <c r="L90">
        <v>6133144</v>
      </c>
      <c r="M90" t="s">
        <v>222</v>
      </c>
      <c r="N90" t="s">
        <v>145</v>
      </c>
      <c r="O90" t="s">
        <v>41</v>
      </c>
      <c r="Q90" s="1">
        <v>0.002136111111111111</v>
      </c>
      <c r="R90">
        <v>23.58</v>
      </c>
      <c r="S90" s="5">
        <v>175.77</v>
      </c>
      <c r="X90" s="5">
        <v>87.75</v>
      </c>
      <c r="Y90" s="5">
        <v>87.75</v>
      </c>
      <c r="Z90" s="5">
        <v>78.12</v>
      </c>
      <c r="AA90" s="5">
        <v>78.12</v>
      </c>
      <c r="AB90" s="5">
        <v>263.52</v>
      </c>
      <c r="AC90" s="5">
        <v>253.89</v>
      </c>
      <c r="AD90" t="s">
        <v>185</v>
      </c>
      <c r="AE90" t="s">
        <v>186</v>
      </c>
      <c r="AF90" t="s">
        <v>223</v>
      </c>
      <c r="AG90" t="s">
        <v>45</v>
      </c>
      <c r="AH90">
        <v>2</v>
      </c>
      <c r="AI90">
        <v>5</v>
      </c>
      <c r="AJ90">
        <v>29</v>
      </c>
    </row>
    <row r="91" spans="1:36" ht="12.75">
      <c r="A91">
        <v>30</v>
      </c>
      <c r="B91">
        <v>12</v>
      </c>
      <c r="C91">
        <v>29</v>
      </c>
      <c r="D91" t="s">
        <v>243</v>
      </c>
      <c r="E91" t="s">
        <v>244</v>
      </c>
      <c r="F91">
        <v>16</v>
      </c>
      <c r="G91" s="2">
        <v>35600</v>
      </c>
      <c r="H91">
        <v>1997</v>
      </c>
      <c r="I91" t="s">
        <v>183</v>
      </c>
      <c r="L91">
        <v>6412774</v>
      </c>
      <c r="M91" t="s">
        <v>194</v>
      </c>
      <c r="N91" t="s">
        <v>85</v>
      </c>
      <c r="O91" t="s">
        <v>41</v>
      </c>
      <c r="Q91" s="1">
        <v>0.0021408564814814814</v>
      </c>
      <c r="R91">
        <v>23.99</v>
      </c>
      <c r="S91" s="5">
        <v>178.83</v>
      </c>
      <c r="U91" s="5">
        <v>365.95</v>
      </c>
      <c r="X91" s="5">
        <v>87.75</v>
      </c>
      <c r="Y91" s="5">
        <v>87.75</v>
      </c>
      <c r="Z91" s="5">
        <v>78.12</v>
      </c>
      <c r="AA91" s="5">
        <v>78.12</v>
      </c>
      <c r="AB91" s="5">
        <v>266.58</v>
      </c>
      <c r="AC91" s="5">
        <v>256.95</v>
      </c>
      <c r="AD91" t="s">
        <v>185</v>
      </c>
      <c r="AE91" t="s">
        <v>186</v>
      </c>
      <c r="AF91" t="s">
        <v>195</v>
      </c>
      <c r="AG91" t="s">
        <v>45</v>
      </c>
      <c r="AH91">
        <v>1</v>
      </c>
      <c r="AI91">
        <v>12</v>
      </c>
      <c r="AJ91">
        <v>30</v>
      </c>
    </row>
    <row r="92" spans="1:36" ht="12.75">
      <c r="A92">
        <v>31</v>
      </c>
      <c r="B92">
        <v>13</v>
      </c>
      <c r="C92">
        <v>22</v>
      </c>
      <c r="D92" t="s">
        <v>235</v>
      </c>
      <c r="E92" t="s">
        <v>245</v>
      </c>
      <c r="F92">
        <v>16</v>
      </c>
      <c r="G92" s="2">
        <v>35726</v>
      </c>
      <c r="H92">
        <v>1997</v>
      </c>
      <c r="I92" t="s">
        <v>183</v>
      </c>
      <c r="L92">
        <v>6060131</v>
      </c>
      <c r="M92" t="s">
        <v>194</v>
      </c>
      <c r="N92" t="s">
        <v>40</v>
      </c>
      <c r="O92" t="s">
        <v>41</v>
      </c>
      <c r="Q92" s="1">
        <v>0.0021422453703703703</v>
      </c>
      <c r="R92">
        <v>24.11</v>
      </c>
      <c r="S92" s="5">
        <v>179.72</v>
      </c>
      <c r="U92" s="5">
        <v>312</v>
      </c>
      <c r="X92" s="5">
        <v>87.75</v>
      </c>
      <c r="Y92" s="5">
        <v>87.75</v>
      </c>
      <c r="Z92" s="5">
        <v>78.12</v>
      </c>
      <c r="AA92" s="5">
        <v>78.12</v>
      </c>
      <c r="AB92" s="5">
        <v>267.47</v>
      </c>
      <c r="AC92" s="5">
        <v>257.84</v>
      </c>
      <c r="AD92" t="s">
        <v>185</v>
      </c>
      <c r="AE92" t="s">
        <v>186</v>
      </c>
      <c r="AF92" t="s">
        <v>195</v>
      </c>
      <c r="AG92" t="s">
        <v>45</v>
      </c>
      <c r="AH92">
        <v>1</v>
      </c>
      <c r="AI92">
        <v>13</v>
      </c>
      <c r="AJ92">
        <v>31</v>
      </c>
    </row>
    <row r="93" spans="1:36" ht="12.75">
      <c r="A93">
        <v>32</v>
      </c>
      <c r="B93">
        <v>6</v>
      </c>
      <c r="C93">
        <v>40</v>
      </c>
      <c r="D93" t="s">
        <v>246</v>
      </c>
      <c r="E93" t="s">
        <v>247</v>
      </c>
      <c r="F93">
        <v>15</v>
      </c>
      <c r="G93" s="2">
        <v>35979</v>
      </c>
      <c r="H93">
        <v>1998</v>
      </c>
      <c r="I93" t="s">
        <v>183</v>
      </c>
      <c r="L93">
        <v>6175822</v>
      </c>
      <c r="M93" t="s">
        <v>222</v>
      </c>
      <c r="N93" t="s">
        <v>61</v>
      </c>
      <c r="O93" t="s">
        <v>41</v>
      </c>
      <c r="Q93" s="1">
        <v>0.002146412037037037</v>
      </c>
      <c r="R93">
        <v>24.47</v>
      </c>
      <c r="S93" s="5">
        <v>182.41</v>
      </c>
      <c r="U93" s="5">
        <v>327.97</v>
      </c>
      <c r="X93" s="5">
        <v>87.75</v>
      </c>
      <c r="Y93" s="5">
        <v>87.75</v>
      </c>
      <c r="Z93" s="5">
        <v>78.12</v>
      </c>
      <c r="AA93" s="5">
        <v>78.12</v>
      </c>
      <c r="AB93" s="5">
        <v>270.16</v>
      </c>
      <c r="AC93" s="5">
        <v>260.53</v>
      </c>
      <c r="AD93" t="s">
        <v>185</v>
      </c>
      <c r="AE93" t="s">
        <v>186</v>
      </c>
      <c r="AF93" t="s">
        <v>223</v>
      </c>
      <c r="AG93" t="s">
        <v>45</v>
      </c>
      <c r="AH93">
        <v>2</v>
      </c>
      <c r="AI93">
        <v>6</v>
      </c>
      <c r="AJ93">
        <v>32</v>
      </c>
    </row>
    <row r="94" spans="1:36" ht="12.75">
      <c r="A94">
        <v>33</v>
      </c>
      <c r="B94">
        <v>7</v>
      </c>
      <c r="C94">
        <v>49</v>
      </c>
      <c r="D94" t="s">
        <v>248</v>
      </c>
      <c r="E94" t="s">
        <v>249</v>
      </c>
      <c r="F94">
        <v>15</v>
      </c>
      <c r="G94" s="2">
        <v>35917</v>
      </c>
      <c r="H94">
        <v>1998</v>
      </c>
      <c r="I94" t="s">
        <v>183</v>
      </c>
      <c r="L94">
        <v>6062129</v>
      </c>
      <c r="M94" t="s">
        <v>222</v>
      </c>
      <c r="N94" t="s">
        <v>40</v>
      </c>
      <c r="O94" t="s">
        <v>41</v>
      </c>
      <c r="Q94" s="1">
        <v>0.002165162037037037</v>
      </c>
      <c r="R94">
        <v>26.09</v>
      </c>
      <c r="S94" s="5">
        <v>194.48</v>
      </c>
      <c r="U94" s="5">
        <v>478.49</v>
      </c>
      <c r="X94" s="5">
        <v>87.75</v>
      </c>
      <c r="Y94" s="5">
        <v>87.75</v>
      </c>
      <c r="Z94" s="5">
        <v>78.12</v>
      </c>
      <c r="AA94" s="5">
        <v>78.12</v>
      </c>
      <c r="AB94" s="5">
        <v>282.23</v>
      </c>
      <c r="AC94" s="5">
        <v>272.6</v>
      </c>
      <c r="AD94" t="s">
        <v>185</v>
      </c>
      <c r="AE94" t="s">
        <v>186</v>
      </c>
      <c r="AF94" t="s">
        <v>223</v>
      </c>
      <c r="AG94" t="s">
        <v>45</v>
      </c>
      <c r="AH94">
        <v>2</v>
      </c>
      <c r="AI94">
        <v>7</v>
      </c>
      <c r="AJ94">
        <v>33</v>
      </c>
    </row>
    <row r="95" spans="1:36" ht="12.75">
      <c r="A95">
        <v>34</v>
      </c>
      <c r="B95">
        <v>8</v>
      </c>
      <c r="C95">
        <v>45</v>
      </c>
      <c r="D95" t="s">
        <v>250</v>
      </c>
      <c r="E95" t="s">
        <v>251</v>
      </c>
      <c r="F95">
        <v>15</v>
      </c>
      <c r="G95" s="2">
        <v>35929</v>
      </c>
      <c r="H95">
        <v>1998</v>
      </c>
      <c r="I95" t="s">
        <v>183</v>
      </c>
      <c r="L95">
        <v>6206122</v>
      </c>
      <c r="M95" t="s">
        <v>222</v>
      </c>
      <c r="N95" t="s">
        <v>40</v>
      </c>
      <c r="O95" t="s">
        <v>41</v>
      </c>
      <c r="Q95" s="1">
        <v>0.0021659722222222223</v>
      </c>
      <c r="R95">
        <v>26.16</v>
      </c>
      <c r="S95" s="5">
        <v>195.01</v>
      </c>
      <c r="U95" s="5">
        <v>423.62</v>
      </c>
      <c r="X95" s="5">
        <v>87.75</v>
      </c>
      <c r="Y95" s="5">
        <v>87.75</v>
      </c>
      <c r="Z95" s="5">
        <v>78.12</v>
      </c>
      <c r="AA95" s="5">
        <v>78.12</v>
      </c>
      <c r="AB95" s="5">
        <v>282.76</v>
      </c>
      <c r="AC95" s="5">
        <v>273.13</v>
      </c>
      <c r="AD95" t="s">
        <v>185</v>
      </c>
      <c r="AE95" t="s">
        <v>186</v>
      </c>
      <c r="AF95" t="s">
        <v>223</v>
      </c>
      <c r="AG95" t="s">
        <v>45</v>
      </c>
      <c r="AH95">
        <v>2</v>
      </c>
      <c r="AI95">
        <v>8</v>
      </c>
      <c r="AJ95">
        <v>34</v>
      </c>
    </row>
    <row r="96" spans="1:36" ht="12.75">
      <c r="A96">
        <v>35</v>
      </c>
      <c r="B96">
        <v>14</v>
      </c>
      <c r="C96">
        <v>26</v>
      </c>
      <c r="D96" t="s">
        <v>252</v>
      </c>
      <c r="E96" t="s">
        <v>253</v>
      </c>
      <c r="F96">
        <v>17</v>
      </c>
      <c r="G96" s="2">
        <v>35361</v>
      </c>
      <c r="H96">
        <v>1996</v>
      </c>
      <c r="I96" t="s">
        <v>183</v>
      </c>
      <c r="L96">
        <v>6482266</v>
      </c>
      <c r="M96" t="s">
        <v>194</v>
      </c>
      <c r="N96" t="s">
        <v>74</v>
      </c>
      <c r="O96" t="s">
        <v>41</v>
      </c>
      <c r="Q96" s="1">
        <v>0.0021744212962962963</v>
      </c>
      <c r="R96">
        <v>26.89</v>
      </c>
      <c r="S96" s="5">
        <v>200.45</v>
      </c>
      <c r="U96" s="5">
        <v>355.49</v>
      </c>
      <c r="X96" s="5">
        <v>87.75</v>
      </c>
      <c r="Y96" s="5">
        <v>87.75</v>
      </c>
      <c r="Z96" s="5">
        <v>78.12</v>
      </c>
      <c r="AA96" s="5">
        <v>78.12</v>
      </c>
      <c r="AB96" s="5">
        <v>288.2</v>
      </c>
      <c r="AC96" s="5">
        <v>278.57</v>
      </c>
      <c r="AD96" t="s">
        <v>185</v>
      </c>
      <c r="AE96" t="s">
        <v>186</v>
      </c>
      <c r="AF96" t="s">
        <v>195</v>
      </c>
      <c r="AG96" t="s">
        <v>45</v>
      </c>
      <c r="AH96">
        <v>1</v>
      </c>
      <c r="AI96">
        <v>14</v>
      </c>
      <c r="AJ96">
        <v>35</v>
      </c>
    </row>
    <row r="97" spans="1:36" ht="12.75">
      <c r="A97">
        <v>36</v>
      </c>
      <c r="B97">
        <v>9</v>
      </c>
      <c r="C97">
        <v>43</v>
      </c>
      <c r="D97" t="s">
        <v>254</v>
      </c>
      <c r="E97" t="s">
        <v>255</v>
      </c>
      <c r="F97">
        <v>15</v>
      </c>
      <c r="G97" s="2">
        <v>35965</v>
      </c>
      <c r="H97">
        <v>1998</v>
      </c>
      <c r="I97" t="s">
        <v>183</v>
      </c>
      <c r="L97">
        <v>6472236</v>
      </c>
      <c r="M97" t="s">
        <v>222</v>
      </c>
      <c r="N97" t="s">
        <v>61</v>
      </c>
      <c r="O97" t="s">
        <v>41</v>
      </c>
      <c r="Q97" s="1">
        <v>0.00217650462962963</v>
      </c>
      <c r="R97">
        <v>27.07</v>
      </c>
      <c r="S97" s="5">
        <v>201.79</v>
      </c>
      <c r="U97" s="5">
        <v>385.11</v>
      </c>
      <c r="X97" s="5">
        <v>87.75</v>
      </c>
      <c r="Y97" s="5">
        <v>87.75</v>
      </c>
      <c r="Z97" s="5">
        <v>78.12</v>
      </c>
      <c r="AA97" s="5">
        <v>78.12</v>
      </c>
      <c r="AB97" s="5">
        <v>289.54</v>
      </c>
      <c r="AC97" s="5">
        <v>279.91</v>
      </c>
      <c r="AD97" t="s">
        <v>185</v>
      </c>
      <c r="AE97" t="s">
        <v>186</v>
      </c>
      <c r="AF97" t="s">
        <v>223</v>
      </c>
      <c r="AG97" t="s">
        <v>45</v>
      </c>
      <c r="AH97">
        <v>2</v>
      </c>
      <c r="AI97">
        <v>9</v>
      </c>
      <c r="AJ97">
        <v>36</v>
      </c>
    </row>
    <row r="98" spans="1:36" ht="12.75">
      <c r="A98">
        <v>37</v>
      </c>
      <c r="B98">
        <v>15</v>
      </c>
      <c r="C98">
        <v>37</v>
      </c>
      <c r="D98" t="s">
        <v>256</v>
      </c>
      <c r="E98" t="s">
        <v>257</v>
      </c>
      <c r="F98">
        <v>17</v>
      </c>
      <c r="G98" s="2">
        <v>35234</v>
      </c>
      <c r="H98">
        <v>1996</v>
      </c>
      <c r="I98" t="s">
        <v>183</v>
      </c>
      <c r="L98">
        <v>6422321</v>
      </c>
      <c r="M98" t="s">
        <v>194</v>
      </c>
      <c r="N98" t="s">
        <v>85</v>
      </c>
      <c r="O98" t="s">
        <v>41</v>
      </c>
      <c r="Q98" s="1">
        <v>0.0021796296296296295</v>
      </c>
      <c r="R98">
        <v>27.34</v>
      </c>
      <c r="S98" s="5">
        <v>203.8</v>
      </c>
      <c r="X98" s="5">
        <v>87.75</v>
      </c>
      <c r="Y98" s="5">
        <v>87.75</v>
      </c>
      <c r="Z98" s="5">
        <v>78.12</v>
      </c>
      <c r="AA98" s="5">
        <v>78.12</v>
      </c>
      <c r="AB98" s="5">
        <v>291.55</v>
      </c>
      <c r="AC98" s="5">
        <v>281.92</v>
      </c>
      <c r="AD98" t="s">
        <v>185</v>
      </c>
      <c r="AE98" t="s">
        <v>186</v>
      </c>
      <c r="AF98" t="s">
        <v>195</v>
      </c>
      <c r="AG98" t="s">
        <v>45</v>
      </c>
      <c r="AH98">
        <v>1</v>
      </c>
      <c r="AI98">
        <v>15</v>
      </c>
      <c r="AJ98">
        <v>37</v>
      </c>
    </row>
    <row r="99" spans="1:36" ht="12.75">
      <c r="A99">
        <v>38</v>
      </c>
      <c r="B99">
        <v>16</v>
      </c>
      <c r="C99">
        <v>18</v>
      </c>
      <c r="D99" t="s">
        <v>258</v>
      </c>
      <c r="E99" t="s">
        <v>259</v>
      </c>
      <c r="F99">
        <v>16</v>
      </c>
      <c r="G99" s="2">
        <v>35593</v>
      </c>
      <c r="H99">
        <v>1997</v>
      </c>
      <c r="I99" t="s">
        <v>183</v>
      </c>
      <c r="J99" t="s">
        <v>38</v>
      </c>
      <c r="K99">
        <v>3530769</v>
      </c>
      <c r="L99">
        <v>6470561</v>
      </c>
      <c r="M99" t="s">
        <v>194</v>
      </c>
      <c r="N99" t="s">
        <v>133</v>
      </c>
      <c r="O99" t="s">
        <v>41</v>
      </c>
      <c r="Q99" s="1">
        <v>0.0021832175925925925</v>
      </c>
      <c r="R99">
        <v>27.65</v>
      </c>
      <c r="S99" s="5">
        <v>206.11</v>
      </c>
      <c r="T99" s="5">
        <v>347.19</v>
      </c>
      <c r="U99" s="5">
        <v>296.65</v>
      </c>
      <c r="X99" s="5">
        <v>87.75</v>
      </c>
      <c r="Y99" s="5">
        <v>87.75</v>
      </c>
      <c r="Z99" s="5">
        <v>78.12</v>
      </c>
      <c r="AA99" s="5">
        <v>78.12</v>
      </c>
      <c r="AB99" s="5">
        <v>293.86</v>
      </c>
      <c r="AC99" s="5">
        <v>284.23</v>
      </c>
      <c r="AD99" t="s">
        <v>185</v>
      </c>
      <c r="AE99" t="s">
        <v>186</v>
      </c>
      <c r="AF99" t="s">
        <v>195</v>
      </c>
      <c r="AG99" t="s">
        <v>45</v>
      </c>
      <c r="AH99">
        <v>1</v>
      </c>
      <c r="AI99">
        <v>16</v>
      </c>
      <c r="AJ99">
        <v>38</v>
      </c>
    </row>
    <row r="100" spans="1:36" ht="12.75">
      <c r="A100">
        <v>39</v>
      </c>
      <c r="B100">
        <v>10</v>
      </c>
      <c r="C100">
        <v>44</v>
      </c>
      <c r="D100" t="s">
        <v>196</v>
      </c>
      <c r="E100" t="s">
        <v>260</v>
      </c>
      <c r="F100">
        <v>15</v>
      </c>
      <c r="G100" s="2">
        <v>35957</v>
      </c>
      <c r="H100">
        <v>1998</v>
      </c>
      <c r="I100" t="s">
        <v>183</v>
      </c>
      <c r="L100">
        <v>6114201</v>
      </c>
      <c r="M100" t="s">
        <v>222</v>
      </c>
      <c r="N100" t="s">
        <v>205</v>
      </c>
      <c r="O100" t="s">
        <v>41</v>
      </c>
      <c r="Q100" s="1">
        <v>0.0021976851851851853</v>
      </c>
      <c r="R100">
        <v>28.9</v>
      </c>
      <c r="S100" s="5">
        <v>215.43</v>
      </c>
      <c r="U100" s="5">
        <v>388.29</v>
      </c>
      <c r="X100" s="5">
        <v>87.75</v>
      </c>
      <c r="Y100" s="5">
        <v>87.75</v>
      </c>
      <c r="Z100" s="5">
        <v>78.12</v>
      </c>
      <c r="AA100" s="5">
        <v>78.12</v>
      </c>
      <c r="AB100" s="5">
        <v>303.18</v>
      </c>
      <c r="AC100" s="5">
        <v>293.55</v>
      </c>
      <c r="AD100" t="s">
        <v>185</v>
      </c>
      <c r="AE100" t="s">
        <v>186</v>
      </c>
      <c r="AF100" t="s">
        <v>223</v>
      </c>
      <c r="AG100" t="s">
        <v>45</v>
      </c>
      <c r="AH100">
        <v>2</v>
      </c>
      <c r="AI100">
        <v>10</v>
      </c>
      <c r="AJ100">
        <v>39</v>
      </c>
    </row>
    <row r="101" spans="1:36" ht="12.75">
      <c r="A101">
        <v>40</v>
      </c>
      <c r="B101">
        <v>11</v>
      </c>
      <c r="C101">
        <v>42</v>
      </c>
      <c r="D101" t="s">
        <v>261</v>
      </c>
      <c r="E101" t="s">
        <v>262</v>
      </c>
      <c r="F101">
        <v>15</v>
      </c>
      <c r="G101" s="2">
        <v>35876</v>
      </c>
      <c r="H101">
        <v>1998</v>
      </c>
      <c r="I101" t="s">
        <v>183</v>
      </c>
      <c r="L101">
        <v>6482120</v>
      </c>
      <c r="M101" t="s">
        <v>222</v>
      </c>
      <c r="N101" t="s">
        <v>61</v>
      </c>
      <c r="O101" t="s">
        <v>41</v>
      </c>
      <c r="Q101" s="1">
        <v>0.0022133101851851853</v>
      </c>
      <c r="R101">
        <v>30.25</v>
      </c>
      <c r="S101" s="5">
        <v>225.49</v>
      </c>
      <c r="U101" s="5">
        <v>369.99</v>
      </c>
      <c r="X101" s="5">
        <v>87.75</v>
      </c>
      <c r="Y101" s="5">
        <v>87.75</v>
      </c>
      <c r="Z101" s="5">
        <v>78.12</v>
      </c>
      <c r="AA101" s="5">
        <v>78.12</v>
      </c>
      <c r="AB101" s="5">
        <v>313.24</v>
      </c>
      <c r="AC101" s="5">
        <v>303.61</v>
      </c>
      <c r="AD101" t="s">
        <v>185</v>
      </c>
      <c r="AE101" t="s">
        <v>186</v>
      </c>
      <c r="AF101" t="s">
        <v>223</v>
      </c>
      <c r="AG101" t="s">
        <v>45</v>
      </c>
      <c r="AH101">
        <v>2</v>
      </c>
      <c r="AI101">
        <v>11</v>
      </c>
      <c r="AJ101">
        <v>40</v>
      </c>
    </row>
    <row r="102" spans="1:36" ht="12.75">
      <c r="A102">
        <v>41</v>
      </c>
      <c r="B102">
        <v>12</v>
      </c>
      <c r="C102">
        <v>51</v>
      </c>
      <c r="D102" t="s">
        <v>263</v>
      </c>
      <c r="E102" t="s">
        <v>264</v>
      </c>
      <c r="F102">
        <v>15</v>
      </c>
      <c r="G102" s="2">
        <v>35864</v>
      </c>
      <c r="H102">
        <v>1998</v>
      </c>
      <c r="I102" t="s">
        <v>183</v>
      </c>
      <c r="L102">
        <v>6076632</v>
      </c>
      <c r="M102" t="s">
        <v>222</v>
      </c>
      <c r="N102" t="s">
        <v>40</v>
      </c>
      <c r="O102" t="s">
        <v>41</v>
      </c>
      <c r="Q102" s="1">
        <v>0.002219097222222222</v>
      </c>
      <c r="R102">
        <v>30.75</v>
      </c>
      <c r="S102" s="5">
        <v>229.22</v>
      </c>
      <c r="U102" s="5">
        <v>527.09</v>
      </c>
      <c r="X102" s="5">
        <v>87.75</v>
      </c>
      <c r="Y102" s="5">
        <v>87.75</v>
      </c>
      <c r="Z102" s="5">
        <v>78.12</v>
      </c>
      <c r="AA102" s="5">
        <v>78.12</v>
      </c>
      <c r="AB102" s="5">
        <v>316.97</v>
      </c>
      <c r="AC102" s="5">
        <v>307.34</v>
      </c>
      <c r="AD102" t="s">
        <v>185</v>
      </c>
      <c r="AE102" t="s">
        <v>186</v>
      </c>
      <c r="AF102" t="s">
        <v>223</v>
      </c>
      <c r="AG102" t="s">
        <v>45</v>
      </c>
      <c r="AH102">
        <v>2</v>
      </c>
      <c r="AI102">
        <v>12</v>
      </c>
      <c r="AJ102">
        <v>41</v>
      </c>
    </row>
    <row r="103" spans="1:36" ht="12.75">
      <c r="A103">
        <v>42</v>
      </c>
      <c r="B103">
        <v>17</v>
      </c>
      <c r="C103">
        <v>28</v>
      </c>
      <c r="D103" t="s">
        <v>234</v>
      </c>
      <c r="E103" t="s">
        <v>265</v>
      </c>
      <c r="F103">
        <v>17</v>
      </c>
      <c r="G103" s="2">
        <v>35257</v>
      </c>
      <c r="H103">
        <v>1996</v>
      </c>
      <c r="I103" t="s">
        <v>183</v>
      </c>
      <c r="L103">
        <v>6122352</v>
      </c>
      <c r="M103" t="s">
        <v>194</v>
      </c>
      <c r="N103" t="s">
        <v>40</v>
      </c>
      <c r="O103" t="s">
        <v>41</v>
      </c>
      <c r="Q103" s="1">
        <v>0.002221412037037037</v>
      </c>
      <c r="R103">
        <v>30.95</v>
      </c>
      <c r="S103" s="5">
        <v>230.71</v>
      </c>
      <c r="U103" s="5">
        <v>363.3</v>
      </c>
      <c r="X103" s="5">
        <v>87.75</v>
      </c>
      <c r="Y103" s="5">
        <v>87.75</v>
      </c>
      <c r="Z103" s="5">
        <v>78.12</v>
      </c>
      <c r="AA103" s="5">
        <v>78.12</v>
      </c>
      <c r="AB103" s="5">
        <v>318.46</v>
      </c>
      <c r="AC103" s="5">
        <v>308.83</v>
      </c>
      <c r="AD103" t="s">
        <v>185</v>
      </c>
      <c r="AE103" t="s">
        <v>186</v>
      </c>
      <c r="AF103" t="s">
        <v>195</v>
      </c>
      <c r="AG103" t="s">
        <v>45</v>
      </c>
      <c r="AH103">
        <v>1</v>
      </c>
      <c r="AI103">
        <v>17</v>
      </c>
      <c r="AJ103">
        <v>42</v>
      </c>
    </row>
    <row r="104" spans="1:36" ht="12.75">
      <c r="A104">
        <v>43</v>
      </c>
      <c r="B104">
        <v>13</v>
      </c>
      <c r="C104">
        <v>73</v>
      </c>
      <c r="D104" t="s">
        <v>219</v>
      </c>
      <c r="E104" t="s">
        <v>200</v>
      </c>
      <c r="F104">
        <v>14</v>
      </c>
      <c r="G104" s="2">
        <v>36492</v>
      </c>
      <c r="H104">
        <v>1999</v>
      </c>
      <c r="I104" t="s">
        <v>183</v>
      </c>
      <c r="L104">
        <v>6320684</v>
      </c>
      <c r="M104" t="s">
        <v>222</v>
      </c>
      <c r="N104" t="s">
        <v>64</v>
      </c>
      <c r="O104" t="s">
        <v>41</v>
      </c>
      <c r="Q104" s="1">
        <v>0.0022369212962962963</v>
      </c>
      <c r="R104">
        <v>32.29</v>
      </c>
      <c r="S104" s="5">
        <v>240.7</v>
      </c>
      <c r="X104" s="5">
        <v>87.75</v>
      </c>
      <c r="Y104" s="5">
        <v>87.75</v>
      </c>
      <c r="Z104" s="5">
        <v>78.12</v>
      </c>
      <c r="AA104" s="5">
        <v>78.12</v>
      </c>
      <c r="AB104" s="5">
        <v>328.45</v>
      </c>
      <c r="AC104" s="5">
        <v>318.82</v>
      </c>
      <c r="AD104" t="s">
        <v>185</v>
      </c>
      <c r="AE104" t="s">
        <v>186</v>
      </c>
      <c r="AF104" t="s">
        <v>223</v>
      </c>
      <c r="AG104" t="s">
        <v>45</v>
      </c>
      <c r="AH104">
        <v>2</v>
      </c>
      <c r="AI104">
        <v>13</v>
      </c>
      <c r="AJ104">
        <v>43</v>
      </c>
    </row>
    <row r="105" spans="1:36" ht="12.75">
      <c r="A105">
        <v>44</v>
      </c>
      <c r="B105">
        <v>14</v>
      </c>
      <c r="C105">
        <v>68</v>
      </c>
      <c r="D105" t="s">
        <v>266</v>
      </c>
      <c r="E105" t="s">
        <v>267</v>
      </c>
      <c r="F105">
        <v>15</v>
      </c>
      <c r="G105" s="2">
        <v>36090</v>
      </c>
      <c r="H105">
        <v>1998</v>
      </c>
      <c r="I105" t="s">
        <v>183</v>
      </c>
      <c r="M105" t="s">
        <v>222</v>
      </c>
      <c r="N105" t="s">
        <v>74</v>
      </c>
      <c r="O105" t="s">
        <v>41</v>
      </c>
      <c r="Q105" s="1">
        <v>0.0022380787037037035</v>
      </c>
      <c r="R105">
        <v>32.39</v>
      </c>
      <c r="S105" s="5">
        <v>241.45</v>
      </c>
      <c r="X105" s="5">
        <v>87.75</v>
      </c>
      <c r="Y105" s="5">
        <v>87.75</v>
      </c>
      <c r="Z105" s="5">
        <v>78.12</v>
      </c>
      <c r="AA105" s="5">
        <v>78.12</v>
      </c>
      <c r="AB105" s="5">
        <v>329.2</v>
      </c>
      <c r="AC105" s="5">
        <v>319.57</v>
      </c>
      <c r="AD105" t="s">
        <v>185</v>
      </c>
      <c r="AE105" t="s">
        <v>186</v>
      </c>
      <c r="AF105" t="s">
        <v>223</v>
      </c>
      <c r="AG105" t="s">
        <v>45</v>
      </c>
      <c r="AH105">
        <v>2</v>
      </c>
      <c r="AI105">
        <v>14</v>
      </c>
      <c r="AJ105">
        <v>44</v>
      </c>
    </row>
    <row r="106" spans="1:36" ht="12.75">
      <c r="A106">
        <v>45</v>
      </c>
      <c r="B106">
        <v>18</v>
      </c>
      <c r="C106">
        <v>35</v>
      </c>
      <c r="D106" t="s">
        <v>268</v>
      </c>
      <c r="E106" t="s">
        <v>269</v>
      </c>
      <c r="F106">
        <v>16</v>
      </c>
      <c r="G106" s="2">
        <v>35709</v>
      </c>
      <c r="H106">
        <v>1997</v>
      </c>
      <c r="I106" t="s">
        <v>183</v>
      </c>
      <c r="M106" t="s">
        <v>194</v>
      </c>
      <c r="N106" t="s">
        <v>74</v>
      </c>
      <c r="O106" t="s">
        <v>41</v>
      </c>
      <c r="Q106" s="1">
        <v>0.0022394675925925924</v>
      </c>
      <c r="R106">
        <v>32.51</v>
      </c>
      <c r="S106" s="5">
        <v>242.34</v>
      </c>
      <c r="X106" s="5">
        <v>87.75</v>
      </c>
      <c r="Y106" s="5">
        <v>87.75</v>
      </c>
      <c r="Z106" s="5">
        <v>78.12</v>
      </c>
      <c r="AA106" s="5">
        <v>78.12</v>
      </c>
      <c r="AB106" s="5">
        <v>330.09</v>
      </c>
      <c r="AC106" s="5">
        <v>320.46</v>
      </c>
      <c r="AD106" t="s">
        <v>185</v>
      </c>
      <c r="AE106" t="s">
        <v>186</v>
      </c>
      <c r="AF106" t="s">
        <v>195</v>
      </c>
      <c r="AG106" t="s">
        <v>45</v>
      </c>
      <c r="AH106">
        <v>1</v>
      </c>
      <c r="AI106">
        <v>18</v>
      </c>
      <c r="AJ106">
        <v>45</v>
      </c>
    </row>
    <row r="107" spans="1:36" ht="12.75">
      <c r="A107">
        <v>46</v>
      </c>
      <c r="B107">
        <v>15</v>
      </c>
      <c r="C107">
        <v>48</v>
      </c>
      <c r="D107" t="s">
        <v>270</v>
      </c>
      <c r="E107" t="s">
        <v>271</v>
      </c>
      <c r="F107">
        <v>15</v>
      </c>
      <c r="G107" s="2">
        <v>35858</v>
      </c>
      <c r="H107">
        <v>1998</v>
      </c>
      <c r="I107" t="s">
        <v>183</v>
      </c>
      <c r="L107">
        <v>6069322</v>
      </c>
      <c r="M107" t="s">
        <v>222</v>
      </c>
      <c r="N107" t="s">
        <v>51</v>
      </c>
      <c r="O107" t="s">
        <v>41</v>
      </c>
      <c r="Q107" s="1">
        <v>0.0022501157407407405</v>
      </c>
      <c r="R107">
        <v>33.43</v>
      </c>
      <c r="S107" s="5">
        <v>249.2</v>
      </c>
      <c r="U107" s="5">
        <v>456.18</v>
      </c>
      <c r="X107" s="5">
        <v>87.75</v>
      </c>
      <c r="Y107" s="5">
        <v>87.75</v>
      </c>
      <c r="Z107" s="5">
        <v>78.12</v>
      </c>
      <c r="AA107" s="5">
        <v>78.12</v>
      </c>
      <c r="AB107" s="5">
        <v>336.95</v>
      </c>
      <c r="AC107" s="5">
        <v>327.32</v>
      </c>
      <c r="AD107" t="s">
        <v>185</v>
      </c>
      <c r="AE107" t="s">
        <v>186</v>
      </c>
      <c r="AF107" t="s">
        <v>223</v>
      </c>
      <c r="AG107" t="s">
        <v>45</v>
      </c>
      <c r="AH107">
        <v>2</v>
      </c>
      <c r="AI107">
        <v>15</v>
      </c>
      <c r="AJ107">
        <v>46</v>
      </c>
    </row>
    <row r="108" spans="1:36" ht="12.75">
      <c r="A108">
        <v>47</v>
      </c>
      <c r="B108">
        <v>11</v>
      </c>
      <c r="C108">
        <v>34</v>
      </c>
      <c r="D108" t="s">
        <v>272</v>
      </c>
      <c r="E108" t="s">
        <v>273</v>
      </c>
      <c r="F108">
        <v>19</v>
      </c>
      <c r="G108" s="2">
        <v>34586</v>
      </c>
      <c r="H108">
        <v>1994</v>
      </c>
      <c r="I108" t="s">
        <v>183</v>
      </c>
      <c r="L108">
        <v>6518912</v>
      </c>
      <c r="M108" t="s">
        <v>197</v>
      </c>
      <c r="N108" t="s">
        <v>64</v>
      </c>
      <c r="O108" t="s">
        <v>41</v>
      </c>
      <c r="Q108" s="1">
        <v>0.002255787037037037</v>
      </c>
      <c r="R108">
        <v>33.92</v>
      </c>
      <c r="S108" s="5">
        <v>252.85</v>
      </c>
      <c r="X108" s="5">
        <v>87.75</v>
      </c>
      <c r="Y108" s="5">
        <v>87.75</v>
      </c>
      <c r="Z108" s="5">
        <v>78.12</v>
      </c>
      <c r="AA108" s="5">
        <v>78.12</v>
      </c>
      <c r="AB108" s="5">
        <v>340.6</v>
      </c>
      <c r="AC108" s="5">
        <v>330.97</v>
      </c>
      <c r="AD108" t="s">
        <v>185</v>
      </c>
      <c r="AE108" t="s">
        <v>186</v>
      </c>
      <c r="AF108" t="s">
        <v>198</v>
      </c>
      <c r="AG108" t="s">
        <v>45</v>
      </c>
      <c r="AH108">
        <v>1</v>
      </c>
      <c r="AI108">
        <v>11</v>
      </c>
      <c r="AJ108">
        <v>47</v>
      </c>
    </row>
    <row r="109" spans="1:36" ht="12.75">
      <c r="A109">
        <v>48</v>
      </c>
      <c r="B109">
        <v>19</v>
      </c>
      <c r="C109">
        <v>31</v>
      </c>
      <c r="D109" t="s">
        <v>274</v>
      </c>
      <c r="E109" t="s">
        <v>275</v>
      </c>
      <c r="F109">
        <v>17</v>
      </c>
      <c r="G109" s="2">
        <v>35215</v>
      </c>
      <c r="H109">
        <v>1996</v>
      </c>
      <c r="I109" t="s">
        <v>183</v>
      </c>
      <c r="L109">
        <v>6320167</v>
      </c>
      <c r="M109" t="s">
        <v>194</v>
      </c>
      <c r="N109" t="s">
        <v>64</v>
      </c>
      <c r="O109" t="s">
        <v>41</v>
      </c>
      <c r="Q109" s="1">
        <v>0.0022693287037037035</v>
      </c>
      <c r="R109">
        <v>35.09</v>
      </c>
      <c r="S109" s="5">
        <v>261.57</v>
      </c>
      <c r="U109" s="5">
        <v>420.07</v>
      </c>
      <c r="X109" s="5">
        <v>87.75</v>
      </c>
      <c r="Y109" s="5">
        <v>87.75</v>
      </c>
      <c r="Z109" s="5">
        <v>78.12</v>
      </c>
      <c r="AA109" s="5">
        <v>78.12</v>
      </c>
      <c r="AB109" s="5">
        <v>349.32</v>
      </c>
      <c r="AC109" s="5">
        <v>339.69</v>
      </c>
      <c r="AD109" t="s">
        <v>185</v>
      </c>
      <c r="AE109" t="s">
        <v>186</v>
      </c>
      <c r="AF109" t="s">
        <v>195</v>
      </c>
      <c r="AG109" t="s">
        <v>45</v>
      </c>
      <c r="AH109">
        <v>1</v>
      </c>
      <c r="AI109">
        <v>19</v>
      </c>
      <c r="AJ109">
        <v>48</v>
      </c>
    </row>
    <row r="110" spans="1:36" ht="12.75">
      <c r="A110">
        <v>49</v>
      </c>
      <c r="B110">
        <v>20</v>
      </c>
      <c r="C110">
        <v>33</v>
      </c>
      <c r="D110" t="s">
        <v>276</v>
      </c>
      <c r="E110" t="s">
        <v>277</v>
      </c>
      <c r="F110">
        <v>16</v>
      </c>
      <c r="G110" s="2">
        <v>35506</v>
      </c>
      <c r="H110">
        <v>1997</v>
      </c>
      <c r="I110" t="s">
        <v>183</v>
      </c>
      <c r="L110">
        <v>6439988</v>
      </c>
      <c r="M110" t="s">
        <v>194</v>
      </c>
      <c r="N110" t="s">
        <v>128</v>
      </c>
      <c r="O110" t="s">
        <v>41</v>
      </c>
      <c r="Q110" s="1">
        <v>0.0022731481481481483</v>
      </c>
      <c r="R110">
        <v>35.42</v>
      </c>
      <c r="S110" s="5">
        <v>264.03</v>
      </c>
      <c r="X110" s="5">
        <v>87.75</v>
      </c>
      <c r="Y110" s="5">
        <v>87.75</v>
      </c>
      <c r="Z110" s="5">
        <v>78.12</v>
      </c>
      <c r="AA110" s="5">
        <v>78.12</v>
      </c>
      <c r="AB110" s="5">
        <v>351.78</v>
      </c>
      <c r="AC110" s="5">
        <v>342.15</v>
      </c>
      <c r="AD110" t="s">
        <v>185</v>
      </c>
      <c r="AE110" t="s">
        <v>186</v>
      </c>
      <c r="AF110" t="s">
        <v>195</v>
      </c>
      <c r="AG110" t="s">
        <v>45</v>
      </c>
      <c r="AH110">
        <v>1</v>
      </c>
      <c r="AI110">
        <v>20</v>
      </c>
      <c r="AJ110">
        <v>49</v>
      </c>
    </row>
    <row r="111" spans="1:36" ht="12.75">
      <c r="A111">
        <v>50</v>
      </c>
      <c r="B111">
        <v>16</v>
      </c>
      <c r="C111">
        <v>50</v>
      </c>
      <c r="D111" t="s">
        <v>278</v>
      </c>
      <c r="E111" t="s">
        <v>279</v>
      </c>
      <c r="F111">
        <v>15</v>
      </c>
      <c r="G111" s="2">
        <v>36007</v>
      </c>
      <c r="H111">
        <v>1998</v>
      </c>
      <c r="I111" t="s">
        <v>183</v>
      </c>
      <c r="L111">
        <v>6062244</v>
      </c>
      <c r="M111" t="s">
        <v>222</v>
      </c>
      <c r="N111" t="s">
        <v>40</v>
      </c>
      <c r="O111" t="s">
        <v>41</v>
      </c>
      <c r="Q111" s="1">
        <v>0.002302662037037037</v>
      </c>
      <c r="R111">
        <v>37.97</v>
      </c>
      <c r="S111" s="5">
        <v>283.04</v>
      </c>
      <c r="U111" s="5">
        <v>483.86</v>
      </c>
      <c r="X111" s="5">
        <v>87.75</v>
      </c>
      <c r="Y111" s="5">
        <v>87.75</v>
      </c>
      <c r="Z111" s="5">
        <v>78.12</v>
      </c>
      <c r="AA111" s="5">
        <v>78.12</v>
      </c>
      <c r="AB111" s="5">
        <v>370.79</v>
      </c>
      <c r="AC111" s="5">
        <v>361.16</v>
      </c>
      <c r="AD111" t="s">
        <v>185</v>
      </c>
      <c r="AE111" t="s">
        <v>186</v>
      </c>
      <c r="AF111" t="s">
        <v>223</v>
      </c>
      <c r="AG111" t="s">
        <v>45</v>
      </c>
      <c r="AH111">
        <v>2</v>
      </c>
      <c r="AI111">
        <v>16</v>
      </c>
      <c r="AJ111">
        <v>50</v>
      </c>
    </row>
    <row r="112" spans="1:36" ht="12.75">
      <c r="A112">
        <v>51</v>
      </c>
      <c r="B112">
        <v>17</v>
      </c>
      <c r="C112">
        <v>52</v>
      </c>
      <c r="D112" t="s">
        <v>225</v>
      </c>
      <c r="E112" t="s">
        <v>280</v>
      </c>
      <c r="F112">
        <v>15</v>
      </c>
      <c r="G112" s="2">
        <v>36031</v>
      </c>
      <c r="H112">
        <v>1998</v>
      </c>
      <c r="I112" t="s">
        <v>183</v>
      </c>
      <c r="L112">
        <v>6351250</v>
      </c>
      <c r="M112" t="s">
        <v>222</v>
      </c>
      <c r="N112" t="s">
        <v>97</v>
      </c>
      <c r="O112" t="s">
        <v>41</v>
      </c>
      <c r="Q112" s="1">
        <v>0.0023131944444444445</v>
      </c>
      <c r="R112">
        <v>38.88</v>
      </c>
      <c r="S112" s="5">
        <v>289.82</v>
      </c>
      <c r="U112" s="5">
        <v>682.82</v>
      </c>
      <c r="X112" s="5">
        <v>87.75</v>
      </c>
      <c r="Y112" s="5">
        <v>87.75</v>
      </c>
      <c r="Z112" s="5">
        <v>78.12</v>
      </c>
      <c r="AA112" s="5">
        <v>78.12</v>
      </c>
      <c r="AB112" s="5">
        <v>377.57</v>
      </c>
      <c r="AC112" s="5">
        <v>367.94</v>
      </c>
      <c r="AD112" t="s">
        <v>185</v>
      </c>
      <c r="AE112" t="s">
        <v>186</v>
      </c>
      <c r="AF112" t="s">
        <v>223</v>
      </c>
      <c r="AG112" t="s">
        <v>45</v>
      </c>
      <c r="AH112">
        <v>2</v>
      </c>
      <c r="AI112">
        <v>17</v>
      </c>
      <c r="AJ112">
        <v>51</v>
      </c>
    </row>
    <row r="113" spans="1:36" ht="12.75">
      <c r="A113">
        <v>52</v>
      </c>
      <c r="B113">
        <v>18</v>
      </c>
      <c r="C113">
        <v>71</v>
      </c>
      <c r="D113" t="s">
        <v>281</v>
      </c>
      <c r="E113" t="s">
        <v>282</v>
      </c>
      <c r="F113">
        <v>14</v>
      </c>
      <c r="G113" s="2">
        <v>36333</v>
      </c>
      <c r="H113">
        <v>1999</v>
      </c>
      <c r="I113" t="s">
        <v>183</v>
      </c>
      <c r="L113">
        <v>6321125</v>
      </c>
      <c r="M113" t="s">
        <v>222</v>
      </c>
      <c r="N113" t="s">
        <v>64</v>
      </c>
      <c r="O113" t="s">
        <v>41</v>
      </c>
      <c r="Q113" s="1">
        <v>0.002313773148148148</v>
      </c>
      <c r="R113">
        <v>38.93</v>
      </c>
      <c r="S113" s="5">
        <v>290.2</v>
      </c>
      <c r="X113" s="5">
        <v>87.75</v>
      </c>
      <c r="Y113" s="5">
        <v>87.75</v>
      </c>
      <c r="Z113" s="5">
        <v>78.12</v>
      </c>
      <c r="AA113" s="5">
        <v>78.12</v>
      </c>
      <c r="AB113" s="5">
        <v>377.95</v>
      </c>
      <c r="AC113" s="5">
        <v>368.32</v>
      </c>
      <c r="AD113" t="s">
        <v>185</v>
      </c>
      <c r="AE113" t="s">
        <v>186</v>
      </c>
      <c r="AF113" t="s">
        <v>223</v>
      </c>
      <c r="AG113" t="s">
        <v>45</v>
      </c>
      <c r="AH113">
        <v>2</v>
      </c>
      <c r="AI113">
        <v>18</v>
      </c>
      <c r="AJ113">
        <v>52</v>
      </c>
    </row>
    <row r="114" spans="1:36" ht="12.75">
      <c r="A114">
        <v>53</v>
      </c>
      <c r="B114">
        <v>21</v>
      </c>
      <c r="C114">
        <v>24</v>
      </c>
      <c r="D114" t="s">
        <v>266</v>
      </c>
      <c r="E114" t="s">
        <v>108</v>
      </c>
      <c r="F114">
        <v>17</v>
      </c>
      <c r="G114" s="2">
        <v>35159</v>
      </c>
      <c r="H114">
        <v>1996</v>
      </c>
      <c r="I114" t="s">
        <v>183</v>
      </c>
      <c r="L114">
        <v>6120430</v>
      </c>
      <c r="M114" t="s">
        <v>194</v>
      </c>
      <c r="N114" t="s">
        <v>51</v>
      </c>
      <c r="O114" t="s">
        <v>41</v>
      </c>
      <c r="Q114" s="1">
        <v>0.0023155092592592593</v>
      </c>
      <c r="R114">
        <v>39.08</v>
      </c>
      <c r="S114" s="5">
        <v>291.32</v>
      </c>
      <c r="U114" s="5">
        <v>328.64</v>
      </c>
      <c r="X114" s="5">
        <v>87.75</v>
      </c>
      <c r="Y114" s="5">
        <v>87.75</v>
      </c>
      <c r="Z114" s="5">
        <v>78.12</v>
      </c>
      <c r="AA114" s="5">
        <v>78.12</v>
      </c>
      <c r="AB114" s="5">
        <v>379.07</v>
      </c>
      <c r="AC114" s="5">
        <v>369.44</v>
      </c>
      <c r="AD114" t="s">
        <v>185</v>
      </c>
      <c r="AE114" t="s">
        <v>186</v>
      </c>
      <c r="AF114" t="s">
        <v>195</v>
      </c>
      <c r="AG114" t="s">
        <v>45</v>
      </c>
      <c r="AH114">
        <v>1</v>
      </c>
      <c r="AI114">
        <v>21</v>
      </c>
      <c r="AJ114">
        <v>53</v>
      </c>
    </row>
    <row r="115" spans="1:36" ht="12.75">
      <c r="A115">
        <v>54</v>
      </c>
      <c r="B115">
        <v>19</v>
      </c>
      <c r="C115">
        <v>58</v>
      </c>
      <c r="D115" t="s">
        <v>283</v>
      </c>
      <c r="E115" t="s">
        <v>284</v>
      </c>
      <c r="F115">
        <v>14</v>
      </c>
      <c r="G115" s="2">
        <v>36378</v>
      </c>
      <c r="H115">
        <v>1999</v>
      </c>
      <c r="I115" t="s">
        <v>183</v>
      </c>
      <c r="M115" t="s">
        <v>222</v>
      </c>
      <c r="N115" t="s">
        <v>51</v>
      </c>
      <c r="O115" t="s">
        <v>41</v>
      </c>
      <c r="Q115" s="1">
        <v>0.002317592592592593</v>
      </c>
      <c r="R115">
        <v>39.26</v>
      </c>
      <c r="S115" s="5">
        <v>292.66</v>
      </c>
      <c r="X115" s="5">
        <v>87.75</v>
      </c>
      <c r="Y115" s="5">
        <v>87.75</v>
      </c>
      <c r="Z115" s="5">
        <v>78.12</v>
      </c>
      <c r="AA115" s="5">
        <v>78.12</v>
      </c>
      <c r="AB115" s="5">
        <v>380.41</v>
      </c>
      <c r="AC115" s="5">
        <v>370.78</v>
      </c>
      <c r="AD115" t="s">
        <v>185</v>
      </c>
      <c r="AE115" t="s">
        <v>186</v>
      </c>
      <c r="AF115" t="s">
        <v>223</v>
      </c>
      <c r="AG115" t="s">
        <v>45</v>
      </c>
      <c r="AH115">
        <v>2</v>
      </c>
      <c r="AI115">
        <v>19</v>
      </c>
      <c r="AJ115">
        <v>54</v>
      </c>
    </row>
    <row r="116" spans="1:36" ht="12.75">
      <c r="A116">
        <v>55</v>
      </c>
      <c r="B116">
        <v>20</v>
      </c>
      <c r="C116">
        <v>55</v>
      </c>
      <c r="D116" t="s">
        <v>235</v>
      </c>
      <c r="E116" t="s">
        <v>285</v>
      </c>
      <c r="F116">
        <v>15</v>
      </c>
      <c r="G116" s="2">
        <v>36001</v>
      </c>
      <c r="H116">
        <v>1998</v>
      </c>
      <c r="I116" t="s">
        <v>183</v>
      </c>
      <c r="M116" t="s">
        <v>222</v>
      </c>
      <c r="N116" t="s">
        <v>286</v>
      </c>
      <c r="O116" t="s">
        <v>41</v>
      </c>
      <c r="Q116" s="1">
        <v>0.002328587962962963</v>
      </c>
      <c r="R116">
        <v>40.21</v>
      </c>
      <c r="S116" s="5">
        <v>299.74</v>
      </c>
      <c r="X116" s="5">
        <v>87.75</v>
      </c>
      <c r="Y116" s="5">
        <v>87.75</v>
      </c>
      <c r="Z116" s="5">
        <v>78.12</v>
      </c>
      <c r="AA116" s="5">
        <v>78.12</v>
      </c>
      <c r="AB116" s="5">
        <v>387.49</v>
      </c>
      <c r="AC116" s="5">
        <v>377.86</v>
      </c>
      <c r="AD116" t="s">
        <v>185</v>
      </c>
      <c r="AE116" t="s">
        <v>186</v>
      </c>
      <c r="AF116" t="s">
        <v>223</v>
      </c>
      <c r="AG116" t="s">
        <v>45</v>
      </c>
      <c r="AH116">
        <v>2</v>
      </c>
      <c r="AI116">
        <v>20</v>
      </c>
      <c r="AJ116">
        <v>55</v>
      </c>
    </row>
    <row r="117" spans="1:36" ht="12.75">
      <c r="A117">
        <v>56</v>
      </c>
      <c r="B117">
        <v>21</v>
      </c>
      <c r="C117">
        <v>63</v>
      </c>
      <c r="D117" t="s">
        <v>287</v>
      </c>
      <c r="E117" t="s">
        <v>106</v>
      </c>
      <c r="F117">
        <v>14</v>
      </c>
      <c r="G117" s="2">
        <v>36306</v>
      </c>
      <c r="H117">
        <v>1999</v>
      </c>
      <c r="I117" t="s">
        <v>183</v>
      </c>
      <c r="L117">
        <v>6129688</v>
      </c>
      <c r="M117" t="s">
        <v>222</v>
      </c>
      <c r="N117" t="s">
        <v>51</v>
      </c>
      <c r="O117" t="s">
        <v>41</v>
      </c>
      <c r="Q117" s="1">
        <v>0.002336805555555556</v>
      </c>
      <c r="R117">
        <v>40.92</v>
      </c>
      <c r="S117" s="5">
        <v>305.03</v>
      </c>
      <c r="X117" s="5">
        <v>87.75</v>
      </c>
      <c r="Y117" s="5">
        <v>87.75</v>
      </c>
      <c r="Z117" s="5">
        <v>78.12</v>
      </c>
      <c r="AA117" s="5">
        <v>78.12</v>
      </c>
      <c r="AB117" s="5">
        <v>392.78</v>
      </c>
      <c r="AC117" s="5">
        <v>383.15</v>
      </c>
      <c r="AD117" t="s">
        <v>185</v>
      </c>
      <c r="AE117" t="s">
        <v>186</v>
      </c>
      <c r="AF117" t="s">
        <v>223</v>
      </c>
      <c r="AG117" t="s">
        <v>45</v>
      </c>
      <c r="AH117">
        <v>2</v>
      </c>
      <c r="AI117">
        <v>21</v>
      </c>
      <c r="AJ117">
        <v>56</v>
      </c>
    </row>
    <row r="118" spans="1:36" ht="12.75">
      <c r="A118">
        <v>57</v>
      </c>
      <c r="B118">
        <v>22</v>
      </c>
      <c r="C118">
        <v>46</v>
      </c>
      <c r="D118" t="s">
        <v>232</v>
      </c>
      <c r="E118" t="s">
        <v>288</v>
      </c>
      <c r="F118">
        <v>15</v>
      </c>
      <c r="G118" s="2">
        <v>35826</v>
      </c>
      <c r="H118">
        <v>1998</v>
      </c>
      <c r="I118" t="s">
        <v>183</v>
      </c>
      <c r="L118">
        <v>6439962</v>
      </c>
      <c r="M118" t="s">
        <v>222</v>
      </c>
      <c r="N118" t="s">
        <v>128</v>
      </c>
      <c r="O118" t="s">
        <v>41</v>
      </c>
      <c r="Q118" s="1">
        <v>0.002340740740740741</v>
      </c>
      <c r="R118">
        <v>41.26</v>
      </c>
      <c r="S118" s="5">
        <v>307.57</v>
      </c>
      <c r="U118" s="5">
        <v>430.51</v>
      </c>
      <c r="X118" s="5">
        <v>87.75</v>
      </c>
      <c r="Y118" s="5">
        <v>87.75</v>
      </c>
      <c r="Z118" s="5">
        <v>78.12</v>
      </c>
      <c r="AA118" s="5">
        <v>78.12</v>
      </c>
      <c r="AB118" s="5">
        <v>395.32</v>
      </c>
      <c r="AC118" s="5">
        <v>385.69</v>
      </c>
      <c r="AD118" t="s">
        <v>185</v>
      </c>
      <c r="AE118" t="s">
        <v>186</v>
      </c>
      <c r="AF118" t="s">
        <v>223</v>
      </c>
      <c r="AG118" t="s">
        <v>45</v>
      </c>
      <c r="AH118">
        <v>2</v>
      </c>
      <c r="AI118">
        <v>22</v>
      </c>
      <c r="AJ118">
        <v>57</v>
      </c>
    </row>
    <row r="119" spans="1:36" ht="12.75">
      <c r="A119">
        <v>58</v>
      </c>
      <c r="B119">
        <v>22</v>
      </c>
      <c r="C119">
        <v>36</v>
      </c>
      <c r="D119" t="s">
        <v>289</v>
      </c>
      <c r="E119" t="s">
        <v>290</v>
      </c>
      <c r="F119">
        <v>17</v>
      </c>
      <c r="G119" s="2">
        <v>35417</v>
      </c>
      <c r="H119">
        <v>1996</v>
      </c>
      <c r="I119" t="s">
        <v>183</v>
      </c>
      <c r="M119" t="s">
        <v>194</v>
      </c>
      <c r="N119" t="s">
        <v>74</v>
      </c>
      <c r="O119" t="s">
        <v>41</v>
      </c>
      <c r="Q119" s="1">
        <v>0.002341898148148148</v>
      </c>
      <c r="R119">
        <v>41.36</v>
      </c>
      <c r="S119" s="5">
        <v>308.31</v>
      </c>
      <c r="X119" s="5">
        <v>87.75</v>
      </c>
      <c r="Y119" s="5">
        <v>87.75</v>
      </c>
      <c r="Z119" s="5">
        <v>78.12</v>
      </c>
      <c r="AA119" s="5">
        <v>78.12</v>
      </c>
      <c r="AB119" s="5">
        <v>396.06</v>
      </c>
      <c r="AC119" s="5">
        <v>386.43</v>
      </c>
      <c r="AD119" t="s">
        <v>185</v>
      </c>
      <c r="AE119" t="s">
        <v>186</v>
      </c>
      <c r="AF119" t="s">
        <v>195</v>
      </c>
      <c r="AG119" t="s">
        <v>45</v>
      </c>
      <c r="AH119">
        <v>1</v>
      </c>
      <c r="AI119">
        <v>22</v>
      </c>
      <c r="AJ119">
        <v>58</v>
      </c>
    </row>
    <row r="120" spans="1:36" ht="12.75">
      <c r="A120">
        <v>59</v>
      </c>
      <c r="B120">
        <v>23</v>
      </c>
      <c r="C120">
        <v>64</v>
      </c>
      <c r="D120" t="s">
        <v>212</v>
      </c>
      <c r="E120" t="s">
        <v>291</v>
      </c>
      <c r="F120">
        <v>14</v>
      </c>
      <c r="G120" s="2">
        <v>36425</v>
      </c>
      <c r="H120">
        <v>1999</v>
      </c>
      <c r="I120" t="s">
        <v>183</v>
      </c>
      <c r="M120" t="s">
        <v>222</v>
      </c>
      <c r="N120" t="s">
        <v>64</v>
      </c>
      <c r="O120" t="s">
        <v>41</v>
      </c>
      <c r="Q120" s="1">
        <v>0.002349537037037037</v>
      </c>
      <c r="R120">
        <v>42.02</v>
      </c>
      <c r="S120" s="5">
        <v>313.23</v>
      </c>
      <c r="X120" s="5">
        <v>87.75</v>
      </c>
      <c r="Y120" s="5">
        <v>87.75</v>
      </c>
      <c r="Z120" s="5">
        <v>78.12</v>
      </c>
      <c r="AA120" s="5">
        <v>78.12</v>
      </c>
      <c r="AB120" s="5">
        <v>400.98</v>
      </c>
      <c r="AC120" s="5">
        <v>391.35</v>
      </c>
      <c r="AD120" t="s">
        <v>185</v>
      </c>
      <c r="AE120" t="s">
        <v>186</v>
      </c>
      <c r="AF120" t="s">
        <v>223</v>
      </c>
      <c r="AG120" t="s">
        <v>45</v>
      </c>
      <c r="AH120">
        <v>2</v>
      </c>
      <c r="AI120">
        <v>23</v>
      </c>
      <c r="AJ120">
        <v>59</v>
      </c>
    </row>
    <row r="121" spans="1:36" ht="12.75">
      <c r="A121">
        <v>60</v>
      </c>
      <c r="B121">
        <v>24</v>
      </c>
      <c r="C121">
        <v>56</v>
      </c>
      <c r="D121" t="s">
        <v>292</v>
      </c>
      <c r="E121" t="s">
        <v>293</v>
      </c>
      <c r="F121">
        <v>14</v>
      </c>
      <c r="G121" s="2">
        <v>36208</v>
      </c>
      <c r="H121">
        <v>1999</v>
      </c>
      <c r="I121" t="s">
        <v>183</v>
      </c>
      <c r="L121">
        <v>6169643</v>
      </c>
      <c r="M121" t="s">
        <v>222</v>
      </c>
      <c r="N121" t="s">
        <v>40</v>
      </c>
      <c r="O121" t="s">
        <v>41</v>
      </c>
      <c r="Q121" s="1">
        <v>0.002357175925925926</v>
      </c>
      <c r="R121">
        <v>42.68</v>
      </c>
      <c r="S121" s="5">
        <v>318.15</v>
      </c>
      <c r="X121" s="5">
        <v>87.75</v>
      </c>
      <c r="Y121" s="5">
        <v>87.75</v>
      </c>
      <c r="Z121" s="5">
        <v>78.12</v>
      </c>
      <c r="AA121" s="5">
        <v>78.12</v>
      </c>
      <c r="AB121" s="5">
        <v>405.9</v>
      </c>
      <c r="AC121" s="5">
        <v>396.27</v>
      </c>
      <c r="AD121" t="s">
        <v>185</v>
      </c>
      <c r="AE121" t="s">
        <v>186</v>
      </c>
      <c r="AF121" t="s">
        <v>223</v>
      </c>
      <c r="AG121" t="s">
        <v>45</v>
      </c>
      <c r="AH121">
        <v>2</v>
      </c>
      <c r="AI121">
        <v>24</v>
      </c>
      <c r="AJ121">
        <v>60</v>
      </c>
    </row>
    <row r="122" spans="1:36" ht="12.75">
      <c r="A122">
        <v>61</v>
      </c>
      <c r="B122">
        <v>25</v>
      </c>
      <c r="C122">
        <v>62</v>
      </c>
      <c r="D122" t="s">
        <v>294</v>
      </c>
      <c r="E122" t="s">
        <v>295</v>
      </c>
      <c r="F122">
        <v>14</v>
      </c>
      <c r="G122" s="2">
        <v>36375</v>
      </c>
      <c r="H122">
        <v>1999</v>
      </c>
      <c r="I122" t="s">
        <v>183</v>
      </c>
      <c r="M122" t="s">
        <v>222</v>
      </c>
      <c r="N122" t="s">
        <v>133</v>
      </c>
      <c r="O122" t="s">
        <v>41</v>
      </c>
      <c r="Q122" s="1">
        <v>0.0023644675925925925</v>
      </c>
      <c r="R122">
        <v>43.31</v>
      </c>
      <c r="S122" s="5">
        <v>322.85</v>
      </c>
      <c r="X122" s="5">
        <v>87.75</v>
      </c>
      <c r="Y122" s="5">
        <v>87.75</v>
      </c>
      <c r="Z122" s="5">
        <v>78.12</v>
      </c>
      <c r="AA122" s="5">
        <v>78.12</v>
      </c>
      <c r="AB122" s="5">
        <v>410.6</v>
      </c>
      <c r="AC122" s="5">
        <v>400.97</v>
      </c>
      <c r="AD122" t="s">
        <v>185</v>
      </c>
      <c r="AE122" t="s">
        <v>186</v>
      </c>
      <c r="AF122" t="s">
        <v>223</v>
      </c>
      <c r="AG122" t="s">
        <v>45</v>
      </c>
      <c r="AH122">
        <v>2</v>
      </c>
      <c r="AI122">
        <v>25</v>
      </c>
      <c r="AJ122">
        <v>61</v>
      </c>
    </row>
    <row r="123" spans="1:36" ht="12.75">
      <c r="A123">
        <v>62</v>
      </c>
      <c r="B123">
        <v>26</v>
      </c>
      <c r="C123">
        <v>53</v>
      </c>
      <c r="D123" t="s">
        <v>196</v>
      </c>
      <c r="E123" t="s">
        <v>296</v>
      </c>
      <c r="F123">
        <v>15</v>
      </c>
      <c r="G123" s="2">
        <v>36064</v>
      </c>
      <c r="H123">
        <v>1998</v>
      </c>
      <c r="I123" t="s">
        <v>183</v>
      </c>
      <c r="L123">
        <v>6280580</v>
      </c>
      <c r="M123" t="s">
        <v>222</v>
      </c>
      <c r="N123" t="s">
        <v>97</v>
      </c>
      <c r="O123" t="s">
        <v>41</v>
      </c>
      <c r="Q123" s="1">
        <v>0.0023699074074074074</v>
      </c>
      <c r="R123">
        <v>43.78</v>
      </c>
      <c r="S123" s="5">
        <v>326.35</v>
      </c>
      <c r="X123" s="5">
        <v>87.75</v>
      </c>
      <c r="Y123" s="5">
        <v>87.75</v>
      </c>
      <c r="Z123" s="5">
        <v>78.12</v>
      </c>
      <c r="AA123" s="5">
        <v>78.12</v>
      </c>
      <c r="AB123" s="5">
        <v>414.1</v>
      </c>
      <c r="AC123" s="5">
        <v>404.47</v>
      </c>
      <c r="AD123" t="s">
        <v>185</v>
      </c>
      <c r="AE123" t="s">
        <v>186</v>
      </c>
      <c r="AF123" t="s">
        <v>223</v>
      </c>
      <c r="AG123" t="s">
        <v>45</v>
      </c>
      <c r="AH123">
        <v>2</v>
      </c>
      <c r="AI123">
        <v>26</v>
      </c>
      <c r="AJ123">
        <v>62</v>
      </c>
    </row>
    <row r="124" spans="1:36" ht="12.75">
      <c r="A124">
        <v>63</v>
      </c>
      <c r="B124">
        <v>27</v>
      </c>
      <c r="C124">
        <v>54</v>
      </c>
      <c r="D124" t="s">
        <v>201</v>
      </c>
      <c r="E124" t="s">
        <v>297</v>
      </c>
      <c r="F124">
        <v>14</v>
      </c>
      <c r="G124" s="2">
        <v>36308</v>
      </c>
      <c r="H124">
        <v>1999</v>
      </c>
      <c r="I124" t="s">
        <v>183</v>
      </c>
      <c r="M124" t="s">
        <v>222</v>
      </c>
      <c r="N124" t="s">
        <v>51</v>
      </c>
      <c r="O124" t="s">
        <v>41</v>
      </c>
      <c r="Q124" s="1">
        <v>0.0024152777777777775</v>
      </c>
      <c r="R124">
        <v>47.7</v>
      </c>
      <c r="S124" s="5">
        <v>355.57</v>
      </c>
      <c r="X124" s="5">
        <v>87.75</v>
      </c>
      <c r="Y124" s="5">
        <v>87.75</v>
      </c>
      <c r="Z124" s="5">
        <v>78.12</v>
      </c>
      <c r="AA124" s="5">
        <v>78.12</v>
      </c>
      <c r="AB124" s="5">
        <v>443.32</v>
      </c>
      <c r="AC124" s="5">
        <v>433.69</v>
      </c>
      <c r="AD124" t="s">
        <v>185</v>
      </c>
      <c r="AE124" t="s">
        <v>186</v>
      </c>
      <c r="AF124" t="s">
        <v>223</v>
      </c>
      <c r="AG124" t="s">
        <v>45</v>
      </c>
      <c r="AH124">
        <v>2</v>
      </c>
      <c r="AI124">
        <v>27</v>
      </c>
      <c r="AJ124">
        <v>63</v>
      </c>
    </row>
    <row r="125" spans="1:36" ht="12.75">
      <c r="A125">
        <v>64</v>
      </c>
      <c r="B125">
        <v>28</v>
      </c>
      <c r="C125">
        <v>72</v>
      </c>
      <c r="D125" t="s">
        <v>298</v>
      </c>
      <c r="E125" t="s">
        <v>209</v>
      </c>
      <c r="F125">
        <v>14</v>
      </c>
      <c r="G125" s="2">
        <v>36515</v>
      </c>
      <c r="H125">
        <v>1999</v>
      </c>
      <c r="I125" t="s">
        <v>183</v>
      </c>
      <c r="L125">
        <v>6170187</v>
      </c>
      <c r="M125" t="s">
        <v>222</v>
      </c>
      <c r="N125" t="s">
        <v>51</v>
      </c>
      <c r="O125" t="s">
        <v>41</v>
      </c>
      <c r="Q125" s="1">
        <v>0.0024324074074074074</v>
      </c>
      <c r="R125">
        <v>49.18</v>
      </c>
      <c r="S125" s="5">
        <v>366.6</v>
      </c>
      <c r="X125" s="5">
        <v>87.75</v>
      </c>
      <c r="Y125" s="5">
        <v>87.75</v>
      </c>
      <c r="Z125" s="5">
        <v>78.12</v>
      </c>
      <c r="AA125" s="5">
        <v>78.12</v>
      </c>
      <c r="AB125" s="5">
        <v>454.35</v>
      </c>
      <c r="AC125" s="5">
        <v>444.72</v>
      </c>
      <c r="AD125" t="s">
        <v>185</v>
      </c>
      <c r="AE125" t="s">
        <v>186</v>
      </c>
      <c r="AF125" t="s">
        <v>223</v>
      </c>
      <c r="AG125" t="s">
        <v>45</v>
      </c>
      <c r="AH125">
        <v>2</v>
      </c>
      <c r="AI125">
        <v>28</v>
      </c>
      <c r="AJ125">
        <v>64</v>
      </c>
    </row>
    <row r="126" spans="1:36" ht="12.75">
      <c r="A126">
        <v>65</v>
      </c>
      <c r="B126">
        <v>29</v>
      </c>
      <c r="C126">
        <v>74</v>
      </c>
      <c r="D126" t="s">
        <v>299</v>
      </c>
      <c r="E126" t="s">
        <v>300</v>
      </c>
      <c r="F126">
        <v>14</v>
      </c>
      <c r="G126" s="2">
        <v>36507</v>
      </c>
      <c r="H126">
        <v>1999</v>
      </c>
      <c r="I126" t="s">
        <v>183</v>
      </c>
      <c r="M126" t="s">
        <v>222</v>
      </c>
      <c r="N126" t="s">
        <v>64</v>
      </c>
      <c r="O126" t="s">
        <v>41</v>
      </c>
      <c r="Q126" s="1">
        <v>0.002432638888888889</v>
      </c>
      <c r="R126">
        <v>49.2</v>
      </c>
      <c r="S126" s="5">
        <v>366.75</v>
      </c>
      <c r="X126" s="5">
        <v>87.75</v>
      </c>
      <c r="Y126" s="5">
        <v>87.75</v>
      </c>
      <c r="Z126" s="5">
        <v>78.12</v>
      </c>
      <c r="AA126" s="5">
        <v>78.12</v>
      </c>
      <c r="AB126" s="5">
        <v>454.5</v>
      </c>
      <c r="AC126" s="5">
        <v>444.87</v>
      </c>
      <c r="AD126" t="s">
        <v>185</v>
      </c>
      <c r="AE126" t="s">
        <v>186</v>
      </c>
      <c r="AF126" t="s">
        <v>223</v>
      </c>
      <c r="AG126" t="s">
        <v>45</v>
      </c>
      <c r="AH126">
        <v>2</v>
      </c>
      <c r="AI126">
        <v>29</v>
      </c>
      <c r="AJ126">
        <v>65</v>
      </c>
    </row>
    <row r="127" spans="1:36" ht="12.75">
      <c r="A127">
        <v>66</v>
      </c>
      <c r="B127">
        <v>30</v>
      </c>
      <c r="C127">
        <v>67</v>
      </c>
      <c r="D127" t="s">
        <v>301</v>
      </c>
      <c r="E127" t="s">
        <v>73</v>
      </c>
      <c r="F127">
        <v>14</v>
      </c>
      <c r="G127" s="2">
        <v>36494</v>
      </c>
      <c r="H127">
        <v>1999</v>
      </c>
      <c r="I127" t="s">
        <v>183</v>
      </c>
      <c r="L127">
        <v>6515472</v>
      </c>
      <c r="M127" t="s">
        <v>222</v>
      </c>
      <c r="N127" t="s">
        <v>286</v>
      </c>
      <c r="O127" t="s">
        <v>41</v>
      </c>
      <c r="Q127" s="1">
        <v>0.002450578703703704</v>
      </c>
      <c r="R127">
        <v>50.75</v>
      </c>
      <c r="S127" s="5">
        <v>378.31</v>
      </c>
      <c r="X127" s="5">
        <v>87.75</v>
      </c>
      <c r="Y127" s="5">
        <v>87.75</v>
      </c>
      <c r="Z127" s="5">
        <v>78.12</v>
      </c>
      <c r="AA127" s="5">
        <v>78.12</v>
      </c>
      <c r="AB127" s="5">
        <v>466.06</v>
      </c>
      <c r="AC127" s="5">
        <v>456.43</v>
      </c>
      <c r="AD127" t="s">
        <v>185</v>
      </c>
      <c r="AE127" t="s">
        <v>186</v>
      </c>
      <c r="AF127" t="s">
        <v>223</v>
      </c>
      <c r="AG127" t="s">
        <v>45</v>
      </c>
      <c r="AH127">
        <v>2</v>
      </c>
      <c r="AI127">
        <v>30</v>
      </c>
      <c r="AJ127">
        <v>66</v>
      </c>
    </row>
    <row r="128" spans="1:36" ht="12.75">
      <c r="A128">
        <v>67</v>
      </c>
      <c r="B128">
        <v>31</v>
      </c>
      <c r="C128">
        <v>59</v>
      </c>
      <c r="D128" t="s">
        <v>302</v>
      </c>
      <c r="E128" t="s">
        <v>303</v>
      </c>
      <c r="F128">
        <v>14</v>
      </c>
      <c r="G128" s="2">
        <v>36381</v>
      </c>
      <c r="H128">
        <v>1999</v>
      </c>
      <c r="I128" t="s">
        <v>183</v>
      </c>
      <c r="L128">
        <v>6165492</v>
      </c>
      <c r="M128" t="s">
        <v>222</v>
      </c>
      <c r="N128" t="s">
        <v>40</v>
      </c>
      <c r="O128" t="s">
        <v>41</v>
      </c>
      <c r="Q128" s="1">
        <v>0.0024902777777777775</v>
      </c>
      <c r="R128">
        <v>54.18</v>
      </c>
      <c r="S128" s="5">
        <v>403.88</v>
      </c>
      <c r="X128" s="5">
        <v>87.75</v>
      </c>
      <c r="Y128" s="5">
        <v>87.75</v>
      </c>
      <c r="Z128" s="5">
        <v>78.12</v>
      </c>
      <c r="AA128" s="5">
        <v>78.12</v>
      </c>
      <c r="AB128" s="5">
        <v>491.63</v>
      </c>
      <c r="AC128" s="5">
        <v>482</v>
      </c>
      <c r="AD128" t="s">
        <v>185</v>
      </c>
      <c r="AE128" t="s">
        <v>186</v>
      </c>
      <c r="AF128" t="s">
        <v>223</v>
      </c>
      <c r="AG128" t="s">
        <v>45</v>
      </c>
      <c r="AH128">
        <v>2</v>
      </c>
      <c r="AI128">
        <v>31</v>
      </c>
      <c r="AJ128">
        <v>67</v>
      </c>
    </row>
    <row r="129" spans="1:36" ht="12.75">
      <c r="A129">
        <v>68</v>
      </c>
      <c r="B129">
        <v>32</v>
      </c>
      <c r="C129">
        <v>70</v>
      </c>
      <c r="D129" t="s">
        <v>304</v>
      </c>
      <c r="E129" t="s">
        <v>305</v>
      </c>
      <c r="F129">
        <v>14</v>
      </c>
      <c r="G129" s="2">
        <v>36390</v>
      </c>
      <c r="H129">
        <v>1999</v>
      </c>
      <c r="I129" t="s">
        <v>183</v>
      </c>
      <c r="L129">
        <v>6172068</v>
      </c>
      <c r="M129" t="s">
        <v>222</v>
      </c>
      <c r="N129" t="s">
        <v>40</v>
      </c>
      <c r="O129" t="s">
        <v>41</v>
      </c>
      <c r="Q129" s="1">
        <v>0.0025099537037037035</v>
      </c>
      <c r="R129">
        <v>55.88</v>
      </c>
      <c r="S129" s="5">
        <v>416.55</v>
      </c>
      <c r="X129" s="5">
        <v>87.75</v>
      </c>
      <c r="Y129" s="5">
        <v>87.75</v>
      </c>
      <c r="Z129" s="5">
        <v>78.12</v>
      </c>
      <c r="AA129" s="5">
        <v>78.12</v>
      </c>
      <c r="AB129" s="5">
        <v>504.3</v>
      </c>
      <c r="AC129" s="5">
        <v>494.67</v>
      </c>
      <c r="AD129" t="s">
        <v>185</v>
      </c>
      <c r="AE129" t="s">
        <v>186</v>
      </c>
      <c r="AF129" t="s">
        <v>223</v>
      </c>
      <c r="AG129" t="s">
        <v>45</v>
      </c>
      <c r="AH129">
        <v>2</v>
      </c>
      <c r="AI129">
        <v>32</v>
      </c>
      <c r="AJ129">
        <v>68</v>
      </c>
    </row>
    <row r="130" spans="1:36" ht="12.75">
      <c r="A130">
        <v>69</v>
      </c>
      <c r="B130">
        <v>23</v>
      </c>
      <c r="C130">
        <v>32</v>
      </c>
      <c r="D130" t="s">
        <v>306</v>
      </c>
      <c r="E130" t="s">
        <v>307</v>
      </c>
      <c r="F130">
        <v>16</v>
      </c>
      <c r="G130" s="2">
        <v>35692</v>
      </c>
      <c r="H130">
        <v>1997</v>
      </c>
      <c r="I130" t="s">
        <v>183</v>
      </c>
      <c r="L130">
        <v>6397386</v>
      </c>
      <c r="M130" t="s">
        <v>194</v>
      </c>
      <c r="N130" t="s">
        <v>40</v>
      </c>
      <c r="O130" t="s">
        <v>41</v>
      </c>
      <c r="Q130" s="1">
        <v>0.0025438657407407406</v>
      </c>
      <c r="R130">
        <v>58.81</v>
      </c>
      <c r="S130" s="5">
        <v>438.39</v>
      </c>
      <c r="U130" s="5">
        <v>683.68</v>
      </c>
      <c r="X130" s="5">
        <v>87.75</v>
      </c>
      <c r="Y130" s="5">
        <v>87.75</v>
      </c>
      <c r="Z130" s="5">
        <v>78.12</v>
      </c>
      <c r="AA130" s="5">
        <v>78.12</v>
      </c>
      <c r="AB130" s="5">
        <v>526.14</v>
      </c>
      <c r="AC130" s="5">
        <v>516.51</v>
      </c>
      <c r="AD130" t="s">
        <v>185</v>
      </c>
      <c r="AE130" t="s">
        <v>186</v>
      </c>
      <c r="AF130" t="s">
        <v>195</v>
      </c>
      <c r="AG130" t="s">
        <v>45</v>
      </c>
      <c r="AH130">
        <v>1</v>
      </c>
      <c r="AI130">
        <v>23</v>
      </c>
      <c r="AJ130">
        <v>69</v>
      </c>
    </row>
    <row r="131" spans="1:36" ht="12.75">
      <c r="A131">
        <v>70</v>
      </c>
      <c r="B131">
        <v>33</v>
      </c>
      <c r="C131">
        <v>60</v>
      </c>
      <c r="D131" t="s">
        <v>308</v>
      </c>
      <c r="E131" t="s">
        <v>309</v>
      </c>
      <c r="F131">
        <v>15</v>
      </c>
      <c r="G131" s="2">
        <v>36088</v>
      </c>
      <c r="H131">
        <v>1998</v>
      </c>
      <c r="I131" t="s">
        <v>183</v>
      </c>
      <c r="M131" t="s">
        <v>222</v>
      </c>
      <c r="N131" t="s">
        <v>97</v>
      </c>
      <c r="O131" t="s">
        <v>41</v>
      </c>
      <c r="Q131" s="1">
        <v>0.0025515046296296297</v>
      </c>
      <c r="R131">
        <v>59.47</v>
      </c>
      <c r="S131" s="5">
        <v>443.31</v>
      </c>
      <c r="X131" s="5">
        <v>87.75</v>
      </c>
      <c r="Y131" s="5">
        <v>87.75</v>
      </c>
      <c r="Z131" s="5">
        <v>78.12</v>
      </c>
      <c r="AA131" s="5">
        <v>78.12</v>
      </c>
      <c r="AB131" s="5">
        <v>531.06</v>
      </c>
      <c r="AC131" s="5">
        <v>521.43</v>
      </c>
      <c r="AD131" t="s">
        <v>185</v>
      </c>
      <c r="AE131" t="s">
        <v>186</v>
      </c>
      <c r="AF131" t="s">
        <v>223</v>
      </c>
      <c r="AG131" t="s">
        <v>45</v>
      </c>
      <c r="AH131">
        <v>2</v>
      </c>
      <c r="AI131">
        <v>33</v>
      </c>
      <c r="AJ131">
        <v>70</v>
      </c>
    </row>
    <row r="132" spans="1:36" ht="12.75">
      <c r="A132">
        <v>71</v>
      </c>
      <c r="B132">
        <v>34</v>
      </c>
      <c r="C132">
        <v>69</v>
      </c>
      <c r="D132" t="s">
        <v>310</v>
      </c>
      <c r="E132" t="s">
        <v>110</v>
      </c>
      <c r="F132">
        <v>14</v>
      </c>
      <c r="G132" s="2">
        <v>36409</v>
      </c>
      <c r="H132">
        <v>1999</v>
      </c>
      <c r="I132" t="s">
        <v>183</v>
      </c>
      <c r="L132">
        <v>6503880</v>
      </c>
      <c r="M132" t="s">
        <v>222</v>
      </c>
      <c r="N132" t="s">
        <v>64</v>
      </c>
      <c r="O132" t="s">
        <v>41</v>
      </c>
      <c r="Q132" s="1">
        <v>0.002583564814814815</v>
      </c>
      <c r="R132" t="s">
        <v>311</v>
      </c>
      <c r="S132" s="5">
        <v>463.96</v>
      </c>
      <c r="X132" s="5">
        <v>87.75</v>
      </c>
      <c r="Y132" s="5">
        <v>87.75</v>
      </c>
      <c r="Z132" s="5">
        <v>78.12</v>
      </c>
      <c r="AA132" s="5">
        <v>78.12</v>
      </c>
      <c r="AB132" s="5">
        <v>551.71</v>
      </c>
      <c r="AC132" s="5">
        <v>542.08</v>
      </c>
      <c r="AD132" t="s">
        <v>185</v>
      </c>
      <c r="AE132" t="s">
        <v>186</v>
      </c>
      <c r="AF132" t="s">
        <v>223</v>
      </c>
      <c r="AG132" t="s">
        <v>45</v>
      </c>
      <c r="AH132">
        <v>2</v>
      </c>
      <c r="AI132">
        <v>34</v>
      </c>
      <c r="AJ132">
        <v>71</v>
      </c>
    </row>
    <row r="133" spans="1:36" ht="12.75">
      <c r="A133">
        <v>72</v>
      </c>
      <c r="B133">
        <v>35</v>
      </c>
      <c r="C133">
        <v>76</v>
      </c>
      <c r="D133" t="s">
        <v>312</v>
      </c>
      <c r="E133" t="s">
        <v>313</v>
      </c>
      <c r="F133">
        <v>14</v>
      </c>
      <c r="G133" s="2">
        <v>36455</v>
      </c>
      <c r="H133">
        <v>1999</v>
      </c>
      <c r="I133" t="s">
        <v>183</v>
      </c>
      <c r="M133" t="s">
        <v>222</v>
      </c>
      <c r="N133" t="s">
        <v>74</v>
      </c>
      <c r="O133" t="s">
        <v>41</v>
      </c>
      <c r="Q133" s="1">
        <v>0.002674652777777778</v>
      </c>
      <c r="R133" t="s">
        <v>314</v>
      </c>
      <c r="S133" s="5">
        <v>522.62</v>
      </c>
      <c r="X133" s="5">
        <v>87.75</v>
      </c>
      <c r="Y133" s="5">
        <v>87.75</v>
      </c>
      <c r="Z133" s="5">
        <v>78.12</v>
      </c>
      <c r="AA133" s="5">
        <v>78.12</v>
      </c>
      <c r="AB133" s="5">
        <v>610.37</v>
      </c>
      <c r="AC133" s="5">
        <v>600.74</v>
      </c>
      <c r="AD133" t="s">
        <v>185</v>
      </c>
      <c r="AE133" t="s">
        <v>186</v>
      </c>
      <c r="AF133" t="s">
        <v>223</v>
      </c>
      <c r="AG133" t="s">
        <v>45</v>
      </c>
      <c r="AH133">
        <v>2</v>
      </c>
      <c r="AI133">
        <v>35</v>
      </c>
      <c r="AJ133">
        <v>72</v>
      </c>
    </row>
    <row r="134" spans="1:36" ht="12.75">
      <c r="A134">
        <v>73</v>
      </c>
      <c r="B134">
        <v>36</v>
      </c>
      <c r="C134">
        <v>57</v>
      </c>
      <c r="D134" t="s">
        <v>315</v>
      </c>
      <c r="E134" t="s">
        <v>316</v>
      </c>
      <c r="F134">
        <v>14</v>
      </c>
      <c r="G134" s="2">
        <v>36512</v>
      </c>
      <c r="H134">
        <v>1999</v>
      </c>
      <c r="I134" t="s">
        <v>183</v>
      </c>
      <c r="L134">
        <v>6214712</v>
      </c>
      <c r="M134" t="s">
        <v>222</v>
      </c>
      <c r="N134" t="s">
        <v>40</v>
      </c>
      <c r="O134" t="s">
        <v>41</v>
      </c>
      <c r="Q134" s="1">
        <v>0.0027287037037037037</v>
      </c>
      <c r="R134" t="s">
        <v>317</v>
      </c>
      <c r="S134" s="5">
        <v>557.44</v>
      </c>
      <c r="X134" s="5">
        <v>87.75</v>
      </c>
      <c r="Y134" s="5">
        <v>87.75</v>
      </c>
      <c r="Z134" s="5">
        <v>78.12</v>
      </c>
      <c r="AA134" s="5">
        <v>78.12</v>
      </c>
      <c r="AB134" s="5">
        <v>645.19</v>
      </c>
      <c r="AC134" s="5">
        <v>635.56</v>
      </c>
      <c r="AD134" t="s">
        <v>185</v>
      </c>
      <c r="AE134" t="s">
        <v>186</v>
      </c>
      <c r="AF134" t="s">
        <v>223</v>
      </c>
      <c r="AG134" t="s">
        <v>45</v>
      </c>
      <c r="AH134">
        <v>2</v>
      </c>
      <c r="AI134">
        <v>36</v>
      </c>
      <c r="AJ134">
        <v>73</v>
      </c>
    </row>
    <row r="135" spans="1:36" ht="12.75">
      <c r="A135">
        <v>74</v>
      </c>
      <c r="B135">
        <v>37</v>
      </c>
      <c r="C135">
        <v>66</v>
      </c>
      <c r="D135" t="s">
        <v>318</v>
      </c>
      <c r="E135" t="s">
        <v>319</v>
      </c>
      <c r="F135">
        <v>14</v>
      </c>
      <c r="G135" s="2">
        <v>36179</v>
      </c>
      <c r="H135">
        <v>1999</v>
      </c>
      <c r="I135" t="s">
        <v>183</v>
      </c>
      <c r="M135" t="s">
        <v>222</v>
      </c>
      <c r="N135" t="s">
        <v>133</v>
      </c>
      <c r="O135" t="s">
        <v>41</v>
      </c>
      <c r="Q135" s="1">
        <v>0.0029100694444444443</v>
      </c>
      <c r="R135" t="s">
        <v>320</v>
      </c>
      <c r="S135" s="5">
        <v>674.25</v>
      </c>
      <c r="X135" s="5">
        <v>87.75</v>
      </c>
      <c r="Y135" s="5">
        <v>87.75</v>
      </c>
      <c r="Z135" s="5">
        <v>78.12</v>
      </c>
      <c r="AA135" s="5">
        <v>78.12</v>
      </c>
      <c r="AB135" s="5">
        <v>762</v>
      </c>
      <c r="AC135" s="5">
        <v>752.37</v>
      </c>
      <c r="AD135" t="s">
        <v>185</v>
      </c>
      <c r="AE135" t="s">
        <v>186</v>
      </c>
      <c r="AF135" t="s">
        <v>223</v>
      </c>
      <c r="AG135" t="s">
        <v>45</v>
      </c>
      <c r="AH135">
        <v>2</v>
      </c>
      <c r="AI135">
        <v>37</v>
      </c>
      <c r="AJ135">
        <v>74</v>
      </c>
    </row>
    <row r="136" spans="1:36" ht="12.75">
      <c r="A136">
        <v>75</v>
      </c>
      <c r="B136">
        <v>38</v>
      </c>
      <c r="C136">
        <v>75</v>
      </c>
      <c r="D136" t="s">
        <v>321</v>
      </c>
      <c r="E136" t="s">
        <v>322</v>
      </c>
      <c r="F136">
        <v>14</v>
      </c>
      <c r="G136" s="2">
        <v>36219</v>
      </c>
      <c r="H136">
        <v>1999</v>
      </c>
      <c r="I136" t="s">
        <v>183</v>
      </c>
      <c r="L136">
        <v>6455862</v>
      </c>
      <c r="M136" t="s">
        <v>222</v>
      </c>
      <c r="N136" t="s">
        <v>40</v>
      </c>
      <c r="O136" t="s">
        <v>41</v>
      </c>
      <c r="Q136" s="1">
        <v>0.0030778935185185184</v>
      </c>
      <c r="R136" t="s">
        <v>323</v>
      </c>
      <c r="S136" s="5">
        <v>782.33</v>
      </c>
      <c r="X136" s="5">
        <v>87.75</v>
      </c>
      <c r="Y136" s="5">
        <v>87.75</v>
      </c>
      <c r="Z136" s="5">
        <v>78.12</v>
      </c>
      <c r="AA136" s="5">
        <v>78.12</v>
      </c>
      <c r="AB136" s="5">
        <v>870.08</v>
      </c>
      <c r="AC136" s="5">
        <v>860.45</v>
      </c>
      <c r="AD136" t="s">
        <v>185</v>
      </c>
      <c r="AE136" t="s">
        <v>186</v>
      </c>
      <c r="AF136" t="s">
        <v>223</v>
      </c>
      <c r="AG136" t="s">
        <v>45</v>
      </c>
      <c r="AH136">
        <v>2</v>
      </c>
      <c r="AI136">
        <v>38</v>
      </c>
      <c r="AJ136">
        <v>75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2014-01-30T17:51:46Z</dcterms:created>
  <dcterms:modified xsi:type="dcterms:W3CDTF">2014-01-30T17:52:15Z</dcterms:modified>
  <cp:category/>
  <cp:version/>
  <cp:contentType/>
  <cp:contentStatus/>
</cp:coreProperties>
</file>